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mreis-my.sharepoint.com/personal/glenn_esterson_marcusmillichap_com/Documents/MHP Expert Team/1. Sales Folder/Cooper Lake MH &amp; RV  - Interlachen, FL/1. Team Folder/Owner Documents/Shareable Buyer Folder/Broker Data/"/>
    </mc:Choice>
  </mc:AlternateContent>
  <xr:revisionPtr revIDLastSave="26" documentId="8_{74C6FE4C-C861-4478-8380-EB95C74C31D0}" xr6:coauthVersionLast="47" xr6:coauthVersionMax="47" xr10:uidLastSave="{24A4B76E-0958-45BA-9449-C2CB651A063C}"/>
  <bookViews>
    <workbookView xWindow="28680" yWindow="-120" windowWidth="29040" windowHeight="15840" activeTab="2" xr2:uid="{B49F19F3-B7D9-954C-9543-97AFE1A82931}"/>
  </bookViews>
  <sheets>
    <sheet name="MH Rent Roll" sheetId="2" r:id="rId1"/>
    <sheet name="Schedule of POH" sheetId="3" r:id="rId2"/>
    <sheet name="Pricing Sheet" sheetId="7" r:id="rId3"/>
  </sheets>
  <externalReferences>
    <externalReference r:id="rId4"/>
    <externalReference r:id="rId5"/>
  </externalReferences>
  <definedNames>
    <definedName name="_Fil1" hidden="1">#REF!</definedName>
    <definedName name="_Fill" hidden="1">#REF!</definedName>
    <definedName name="_xlnm._FilterDatabase" hidden="1">'[1]Rent Roll Analysis'!$A$8:$AC$251</definedName>
    <definedName name="_Key1" hidden="1">#REF!</definedName>
    <definedName name="_Key2" hidden="1">#REF!</definedName>
    <definedName name="_Key5" hidden="1">#REF!</definedName>
    <definedName name="_Key6" hidden="1">#REF!</definedName>
    <definedName name="_Key8" hidden="1">#REF!</definedName>
    <definedName name="_Key9" hidden="1">#REF!</definedName>
    <definedName name="_Order1" hidden="1">255</definedName>
    <definedName name="_Order2" hidden="1">255</definedName>
    <definedName name="_Sort" hidden="1">#REF!</definedName>
    <definedName name="ActivityIDCell">[2]Data!#REF!</definedName>
    <definedName name="AmortizationCell">[2]Data!#REF!</definedName>
    <definedName name="AverageUnitRentTable">[2]Data!#REF!</definedName>
    <definedName name="BadLink" hidden="1">#REF!</definedName>
    <definedName name="CCCount">#REF!</definedName>
    <definedName name="del" hidden="1">{"Page1",#N/A,FALSE,"7979";"Page2",#N/A,FALSE,"7979";"Page3",#N/A,FALSE,"7979"}</definedName>
    <definedName name="DownCell">[2]Data!$D$5</definedName>
    <definedName name="GrossLeasableCell">[2]Data!$D$28</definedName>
    <definedName name="InterestRateCell">[2]Data!#REF!</definedName>
    <definedName name="LoanAmountCell">[2]Data!#REF!</definedName>
    <definedName name="LoanAmt_NEW">#REF!</definedName>
    <definedName name="LoanAmt2_NEW">#REF!</definedName>
    <definedName name="NCCCount">#REF!</definedName>
    <definedName name="NNN">#REF!</definedName>
    <definedName name="OccupancyPct">[2]Data!#REF!</definedName>
    <definedName name="OCount">#REF!</definedName>
    <definedName name="PCount">#REF!</definedName>
    <definedName name="PriceCell">[2]Data!$D$2</definedName>
    <definedName name="Rate_NEW">#REF!</definedName>
    <definedName name="Rate2_NEW">#REF!</definedName>
    <definedName name="SALECOMPS_DATE">#REF!</definedName>
    <definedName name="switchAcqType">#REF!</definedName>
    <definedName name="switchLoanType">#REF!</definedName>
    <definedName name="Term_NEW">#REF!</definedName>
    <definedName name="Term2_NEW">#REF!</definedName>
    <definedName name="TotalCurrentMonthlyIncomeCell">[2]Data!#REF!</definedName>
    <definedName name="TotalRentableSFCell">[2]Data!#REF!</definedName>
    <definedName name="TotalSuiteCountCell">[2]Data!#REF!</definedName>
    <definedName name="TotalSuitePotentialMonthlyIncome">[2]Data!#REF!</definedName>
    <definedName name="TotalUnitCountCell">[2]Data!$D$32</definedName>
    <definedName name="UnitTypeOptions">#REF!</definedName>
    <definedName name="VacantPOH">[2]Data!#REF!</definedName>
    <definedName name="VacantSpaces">[2]Data!#REF!</definedName>
    <definedName name="what" hidden="1">{"Page1",#N/A,FALSE,"7979";"Page2",#N/A,FALSE,"7979";"Page3",#N/A,FALSE,"7979"}</definedName>
    <definedName name="wrn.ALL." hidden="1">{#N/A,#N/A,FALSE,"SCHEDULE A";"MINIMUM RENT",#N/A,FALSE,"SCHEDULES B &amp; C";"PERCENTAGE RENT",#N/A,FALSE,"SCHEDULES B &amp; C";#N/A,#N/A,FALSE,"SCHEDULE D";"SUMMARY SCHEDULE",#N/A,FALSE,"SCHEDULE E";#N/A,#N/A,FALSE,"SCHEDULE F";#N/A,#N/A,FALSE,"SCHEDULE G";"SUMMARY SCHEDULE",#N/A,FALSE,"SCHEDULE H";"SUMMARY SCHEDULE",#N/A,FALSE,"SCHEDULE I";#N/A,#N/A,FALSE,"SCHEDULE J";#N/A,#N/A,FALSE,"SCHEDULE 2";#N/A,#N/A,FALSE,"SCHEDULE 3";#N/A,#N/A,FALSE,"MARKETING I";#N/A,#N/A,FALSE,"MARKETING II";#N/A,#N/A,FALSE,"MARKETING III"}</definedName>
    <definedName name="wrn.DETAIL._.SCHEDULES." hidden="1">{"ACCOUNT DETAIL",#N/A,FALSE,"SCHEDULE E";"ACCOUNT DETAIL",#N/A,FALSE,"SCHEDULE G";"ACCOUNT DETAIL",#N/A,FALSE,"SCHEDULE H";"ACCOUNT DETAIL",#N/A,FALSE,"SCHEDULE I"}</definedName>
    <definedName name="wrn.LETTERED." hidden="1">{"HEITMAN COPY",#N/A,FALSE,"SCHEDULE A";"MINIMUM RENT",#N/A,FALSE,"SCHEDULES B &amp; C";"PERCENTAGE RENT",#N/A,FALSE,"SCHEDULES B &amp; C";#N/A,#N/A,FALSE,"SCHEDULE D";"SUMMARY SCHEDULE",#N/A,FALSE,"SCHEDULE E";#N/A,#N/A,FALSE,"SCHEDULE F";"SUMMARY SCHEDULE",#N/A,FALSE,"SCHEDULE H";"SUMMARY SCHEDULE",#N/A,FALSE,"SCHEDULE I";#N/A,#N/A,FALSE,"SCHEDULE J"}</definedName>
    <definedName name="wrn.Loan._.Summary." hidden="1">{"Loan Summary",#N/A,FALSE,"Phase 1 loan &amp; data"}</definedName>
    <definedName name="wrn.MARKETING." hidden="1">{#N/A,#N/A,FALSE,"MARKETING I";#N/A,#N/A,FALSE,"MARKETING II";#N/A,#N/A,FALSE,"MARKETING III"}</definedName>
    <definedName name="wrn.MINRENT." hidden="1">{"MINRENT2",#N/A,FALSE,"SCHEDULE B"}</definedName>
    <definedName name="wrn.Partial." hidden="1">{#N/A,#N/A,FALSE,"1Summary";#N/A,#N/A,FALSE,"Assumptions";#N/A,#N/A,FALSE,"Rent Roll Summary";#N/A,#N/A,FALSE,"Effective Rental Income Detail";#N/A,#N/A,FALSE,"Cash Flow Projections";#N/A,#N/A,FALSE,"Operating Statement";#N/A,#N/A,FALSE,"Pricing Matrix"}</definedName>
    <definedName name="wrn.Partial_Template." hidden="1">{#N/A,#N/A,FALSE,"1Summary";#N/A,#N/A,FALSE,"2Assumptions";#N/A,#N/A,FALSE,"3Cash Flow";#N/A,#N/A,FALSE,"6Residual";#N/A,#N/A,FALSE,"AExpiration Schedule"}</definedName>
    <definedName name="wrn.PERCENTAGE._.RENT." hidden="1">{"PERCENTAGE RENT",#N/A,TRUE,"SCHEDULE B"}</definedName>
    <definedName name="wrn.Portfolio." hidden="1">{#N/A,#N/A,FALSE,"Portfolio Summary";#N/A,#N/A,FALSE,"Portfolio Operating Stmt";#N/A,#N/A,FALSE,"Portfolio Cash Flow"}</definedName>
    <definedName name="wrn.RATES." hidden="1">{"RATES",#N/A,FALSE,"RECOVERY RATES";"CONTRIBUTIONS",#N/A,FALSE,"RECOVERY RATES";"GLA CATEGORY SUMMARY",#N/A,FALSE,"RECOVERY RATES"}</definedName>
    <definedName name="wrn.SCHAs." hidden="1">{"ACCOUNTING COPY",#N/A,FALSE,"SCHEDULE A";"FINANCE COPY",#N/A,FALSE,"SCHEDULE A";"P.L. COPY",#N/A,FALSE,"SCHEDULE A"}</definedName>
    <definedName name="wrn.SCHEDULES._.ABC." hidden="1">{#N/A,#N/A,FALSE,"SCHEDULE A";"MINIMUM RENT",#N/A,FALSE,"SCHEDULES B &amp; C";"PERCENTAGE RENT",#N/A,FALSE,"SCHEDULES B &amp; C"}</definedName>
    <definedName name="wrn.TEST." hidden="1">{#N/A,#N/A,FALSE,"SCHEDULE G"}</definedName>
    <definedName name="wrn.valuation." hidden="1">{"Page1",#N/A,FALSE,"7979";"Page2",#N/A,FALSE,"7979";"Page3",#N/A,FALSE,"7979"}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<sst xmlns="http://schemas.openxmlformats.org/spreadsheetml/2006/main" count="440" uniqueCount="219">
  <si>
    <t>Mobile Home Park Rent Roll</t>
  </si>
  <si>
    <t>Unit #</t>
  </si>
  <si>
    <t>Unit Type</t>
  </si>
  <si>
    <t>Owner Unit Type</t>
  </si>
  <si>
    <t>Lot Rent</t>
  </si>
  <si>
    <t>POH Rent</t>
  </si>
  <si>
    <t>Unit Total</t>
  </si>
  <si>
    <t>RV Rent</t>
  </si>
  <si>
    <t>Park Name</t>
  </si>
  <si>
    <t>Notes</t>
  </si>
  <si>
    <t>Lot 24</t>
  </si>
  <si>
    <t>Rented Park Owned Home (POH)</t>
  </si>
  <si>
    <t>Lot 29</t>
  </si>
  <si>
    <t>Lot 33</t>
  </si>
  <si>
    <t>Lot37</t>
  </si>
  <si>
    <t>Lot 39</t>
  </si>
  <si>
    <t>Lot 67</t>
  </si>
  <si>
    <t>Lot 68</t>
  </si>
  <si>
    <t>Lot 34</t>
  </si>
  <si>
    <t xml:space="preserve">Tenant Owned Home </t>
  </si>
  <si>
    <t>RV Lot</t>
  </si>
  <si>
    <t>Older mobile home on an RV Lot</t>
  </si>
  <si>
    <t>Lot 36</t>
  </si>
  <si>
    <t>Vacant Park Owned Home (POH)</t>
  </si>
  <si>
    <t>Lot 1</t>
  </si>
  <si>
    <t>Lot 2</t>
  </si>
  <si>
    <t>Lot 3</t>
  </si>
  <si>
    <t>Lot 4</t>
  </si>
  <si>
    <t>Lot 5</t>
  </si>
  <si>
    <t>Lot 6</t>
  </si>
  <si>
    <t>Lot 7</t>
  </si>
  <si>
    <t>Lot 8</t>
  </si>
  <si>
    <t>Lot 9</t>
  </si>
  <si>
    <t>Lot 10</t>
  </si>
  <si>
    <t>Lot 11</t>
  </si>
  <si>
    <t>Lot 12</t>
  </si>
  <si>
    <t>Lot 13</t>
  </si>
  <si>
    <t>Lot 14</t>
  </si>
  <si>
    <t>Lot 15</t>
  </si>
  <si>
    <t>Lot 16</t>
  </si>
  <si>
    <t>Lot 17</t>
  </si>
  <si>
    <t>Lot 18</t>
  </si>
  <si>
    <t>Lot 19</t>
  </si>
  <si>
    <t>Lot 20</t>
  </si>
  <si>
    <t>Lot 21</t>
  </si>
  <si>
    <t>Lot 22</t>
  </si>
  <si>
    <t>Lot 23</t>
  </si>
  <si>
    <t>Lot 25</t>
  </si>
  <si>
    <t>Lot 26</t>
  </si>
  <si>
    <t>Lot 27</t>
  </si>
  <si>
    <t>Lot 28</t>
  </si>
  <si>
    <t>Lot 30</t>
  </si>
  <si>
    <t>Lot 31</t>
  </si>
  <si>
    <t>Lot 32</t>
  </si>
  <si>
    <t>Lot 35</t>
  </si>
  <si>
    <t>Lot 38</t>
  </si>
  <si>
    <t>Lot 40</t>
  </si>
  <si>
    <t>Lot 41</t>
  </si>
  <si>
    <t>WILL BE ACTIVE LOT BY CLOSING</t>
  </si>
  <si>
    <t>Lot 42</t>
  </si>
  <si>
    <t>Lot 43</t>
  </si>
  <si>
    <t>Lot 44</t>
  </si>
  <si>
    <t>Lot 45</t>
  </si>
  <si>
    <t>Lot 46</t>
  </si>
  <si>
    <t>Lot 47</t>
  </si>
  <si>
    <t>Lot 48</t>
  </si>
  <si>
    <t>Lot 49</t>
  </si>
  <si>
    <t xml:space="preserve">Can be activated with power pole installation and final inspection </t>
  </si>
  <si>
    <t>Lot 50</t>
  </si>
  <si>
    <t>Lot 51</t>
  </si>
  <si>
    <t>Lot 52</t>
  </si>
  <si>
    <t>Lot 53</t>
  </si>
  <si>
    <t>Lot 54</t>
  </si>
  <si>
    <t>Lot 55</t>
  </si>
  <si>
    <t>Lot 56</t>
  </si>
  <si>
    <t>Lot 57</t>
  </si>
  <si>
    <t>Lot 58</t>
  </si>
  <si>
    <t>Lot 59</t>
  </si>
  <si>
    <t>Lot 60</t>
  </si>
  <si>
    <t>Lot 61</t>
  </si>
  <si>
    <t>Lot 62</t>
  </si>
  <si>
    <t>Lot 63</t>
  </si>
  <si>
    <t>Lot 64</t>
  </si>
  <si>
    <t>Lot 65</t>
  </si>
  <si>
    <t>Lot 66</t>
  </si>
  <si>
    <t>Lot 69</t>
  </si>
  <si>
    <t>Lot 70</t>
  </si>
  <si>
    <t>Lot 71</t>
  </si>
  <si>
    <t>Lot 72</t>
  </si>
  <si>
    <t>Lot 73</t>
  </si>
  <si>
    <t>Lot 74</t>
  </si>
  <si>
    <t>Lot 75</t>
  </si>
  <si>
    <t>Lot 76</t>
  </si>
  <si>
    <t>Lot 77</t>
  </si>
  <si>
    <t>Total</t>
  </si>
  <si>
    <t>Schedule of Park Owned Homes</t>
  </si>
  <si>
    <t>Value of Home</t>
  </si>
  <si>
    <t xml:space="preserve">Need Renovation </t>
  </si>
  <si>
    <t>Cooper Lake MH &amp; RV</t>
  </si>
  <si>
    <t>P&amp;L 1</t>
  </si>
  <si>
    <t>P&amp;L 2</t>
  </si>
  <si>
    <t>P&amp;L 3</t>
  </si>
  <si>
    <t>Park Address</t>
  </si>
  <si>
    <t>﻿﻿1488 FL-20</t>
  </si>
  <si>
    <t>Current Rents</t>
  </si>
  <si>
    <t>Market Rents</t>
  </si>
  <si>
    <t>City, State</t>
  </si>
  <si>
    <t xml:space="preserve"> Interlachen, FL</t>
  </si>
  <si>
    <t>88.9% MH Occupancy</t>
  </si>
  <si>
    <t>100% MH Occupancy</t>
  </si>
  <si>
    <t>40% RV Occupancy</t>
  </si>
  <si>
    <t>50% RV Occupancy</t>
  </si>
  <si>
    <t>60% RV Occupancy</t>
  </si>
  <si>
    <t>Advertised Pricing</t>
  </si>
  <si>
    <t>Per Unit</t>
  </si>
  <si>
    <t>Comments</t>
  </si>
  <si>
    <t>Current Taxes</t>
  </si>
  <si>
    <t>Future Taxes</t>
  </si>
  <si>
    <t>Real Estate Value</t>
  </si>
  <si>
    <t>5.6% Cap Rate</t>
  </si>
  <si>
    <t>Lot Rent Revenue</t>
  </si>
  <si>
    <t>POH Value</t>
  </si>
  <si>
    <t>8 Park Owned Homes</t>
  </si>
  <si>
    <t>RV Revenue</t>
  </si>
  <si>
    <t>Broker Estimate PL1: 40% Occupancy | PL2: 50% | PL3: 60% &amp; $700 MLR</t>
  </si>
  <si>
    <t>RTO Value</t>
  </si>
  <si>
    <t>0 RTO Contracts</t>
  </si>
  <si>
    <t>Water &amp; Sewer Revenue</t>
  </si>
  <si>
    <t>Total Value</t>
  </si>
  <si>
    <t>Trash Revenue</t>
  </si>
  <si>
    <t>Fee Revenue (RE)</t>
  </si>
  <si>
    <t>2% of Total Revenue</t>
  </si>
  <si>
    <t>Upside Value</t>
  </si>
  <si>
    <t>Collections Loss/Bad Debt</t>
  </si>
  <si>
    <t>4% of Total Revenue</t>
  </si>
  <si>
    <t>7.5% Cap Rate</t>
  </si>
  <si>
    <t>Total Revenue</t>
  </si>
  <si>
    <t>Property Tax</t>
  </si>
  <si>
    <t>Insurance Expense</t>
  </si>
  <si>
    <t>$100/Lot/Year</t>
  </si>
  <si>
    <t>Repairs &amp; Maintenance Services</t>
  </si>
  <si>
    <t>PL1: $175 Per Rented Lot/Year | PL2&amp;3: $175Per Lot/Year</t>
  </si>
  <si>
    <t>Unit Types</t>
  </si>
  <si>
    <t>Count</t>
  </si>
  <si>
    <t>Avg Rent</t>
  </si>
  <si>
    <t>Mowing, Landscaping &amp; Snow Services</t>
  </si>
  <si>
    <t>Broker Estimate $10 Lot/Month</t>
  </si>
  <si>
    <t>Located on RV Lot</t>
  </si>
  <si>
    <t>Water &amp; Sewer Services</t>
  </si>
  <si>
    <t>Trash Services</t>
  </si>
  <si>
    <t>Actual</t>
  </si>
  <si>
    <t>Rent to Own Mobile Home (RTO)</t>
  </si>
  <si>
    <t>Electric Services</t>
  </si>
  <si>
    <t>Broker Estimate $55 Occupied RV Lot/Month</t>
  </si>
  <si>
    <t>RV Lots</t>
  </si>
  <si>
    <t>40% Occupied</t>
  </si>
  <si>
    <t>On-Site Management</t>
  </si>
  <si>
    <t>$25 Per Lot/Month</t>
  </si>
  <si>
    <t>Included in P&amp;L 2 &amp; 3 | Pro Forma Rent</t>
  </si>
  <si>
    <t>3rd Party Management</t>
  </si>
  <si>
    <t>5% of Total Revenue</t>
  </si>
  <si>
    <t>Abandoned Home</t>
  </si>
  <si>
    <t>General &amp; Admin Services</t>
  </si>
  <si>
    <t>Broker Estimate $90 Lot/Year</t>
  </si>
  <si>
    <t>Vacant Mobile Home Lot</t>
  </si>
  <si>
    <t>Total Expenses</t>
  </si>
  <si>
    <t>Expense Ratio</t>
  </si>
  <si>
    <t>MH Lots</t>
  </si>
  <si>
    <t>Net Operating Income (NOI)</t>
  </si>
  <si>
    <t>Total Units</t>
  </si>
  <si>
    <t>Cap Rate</t>
  </si>
  <si>
    <t>POH/RTO Income</t>
  </si>
  <si>
    <t>Infrastructure</t>
  </si>
  <si>
    <t>Type</t>
  </si>
  <si>
    <t>Who Pays</t>
  </si>
  <si>
    <t>Payment Type</t>
  </si>
  <si>
    <t>POH/RTO Expenses</t>
  </si>
  <si>
    <t>50% Expense Ratio</t>
  </si>
  <si>
    <t>Water System</t>
  </si>
  <si>
    <t>Private</t>
  </si>
  <si>
    <t>Landlord Pays</t>
  </si>
  <si>
    <t>Inc. In Rent</t>
  </si>
  <si>
    <t>Net POH/RTO Income</t>
  </si>
  <si>
    <t>Sewer System</t>
  </si>
  <si>
    <t>Cash Flow Before Debt</t>
  </si>
  <si>
    <t>Trash</t>
  </si>
  <si>
    <t>Dumpster</t>
  </si>
  <si>
    <t>Debt Service - New Loan</t>
  </si>
  <si>
    <t>Public</t>
  </si>
  <si>
    <t>Master Meter - Inc. In Rent</t>
  </si>
  <si>
    <t>MH Electric Direct Billed</t>
  </si>
  <si>
    <t>Net Income</t>
  </si>
  <si>
    <t>Gas/Propane Services</t>
  </si>
  <si>
    <t>Cash on Cash Return</t>
  </si>
  <si>
    <t>Debt Coverage Ratio (DCR)</t>
  </si>
  <si>
    <t>Based on Lot Rent Revenue Only</t>
  </si>
  <si>
    <t>Loans</t>
  </si>
  <si>
    <t>New Loan</t>
  </si>
  <si>
    <t>Loan Info</t>
  </si>
  <si>
    <t>Based on Gross Rent Revenue</t>
  </si>
  <si>
    <t>Loan Amount</t>
  </si>
  <si>
    <t>Recourse</t>
  </si>
  <si>
    <t>70% LTV (30% Down)</t>
  </si>
  <si>
    <t>Global Cap Rate</t>
  </si>
  <si>
    <t>Interest Rate</t>
  </si>
  <si>
    <t>Community Bank</t>
  </si>
  <si>
    <t>Amortization</t>
  </si>
  <si>
    <t>Fully Amortized</t>
  </si>
  <si>
    <t>Uses of Capital</t>
  </si>
  <si>
    <t>Amount</t>
  </si>
  <si>
    <t>% of Purchase</t>
  </si>
  <si>
    <t>Total Purchase Price</t>
  </si>
  <si>
    <t>Cash to Close</t>
  </si>
  <si>
    <t>Last Update 11-15-2021</t>
  </si>
  <si>
    <t>N/A</t>
  </si>
  <si>
    <t>PL2&amp;3: Based on a Market Lot Rent of $400</t>
  </si>
  <si>
    <t>PL1: Actual | PL2&amp;3: Broker Estimate</t>
  </si>
  <si>
    <t>Broker Estimate $20 Lot/Month, Includes Well Testing</t>
  </si>
  <si>
    <t>MH Lot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</si>
</sst>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.00"/>
    <numFmt numFmtId="165" formatCode="&quot;$&quot;#,##0"/>
    <numFmt numFmtId="166" formatCode="0.0%"/>
  </numFmts>
  <fonts count="1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3" tint="-0.249977111117893"/>
      <name val="Palatino Linotype"/>
      <family val="1"/>
    </font>
    <font>
      <sz val="12"/>
      <color theme="0"/>
      <name val="Palatino Linotype"/>
      <family val="1"/>
    </font>
    <font>
      <sz val="12"/>
      <name val="Palatino Linotype"/>
      <family val="1"/>
    </font>
    <font>
      <sz val="10"/>
      <name val="Arial"/>
      <family val="2"/>
    </font>
    <font>
      <b/>
      <sz val="16"/>
      <color theme="0"/>
      <name val="Palatino Linotype"/>
      <family val="1"/>
    </font>
    <font>
      <sz val="12"/>
      <color theme="4" tint="-0.499984740745262"/>
      <name val="Palatino Linotype"/>
      <family val="1"/>
    </font>
    <font>
      <b/>
      <sz val="12"/>
      <color theme="4" tint="-0.499984740745262"/>
      <name val="Palatino Linotype"/>
      <family val="1"/>
    </font>
    <font>
      <sz val="8"/>
      <color theme="4" tint="-0.499984740745262"/>
      <name val="Palatino Linotype"/>
      <family val="1"/>
    </font>
    <font>
      <sz val="10"/>
      <color theme="4" tint="-0.499984740745262"/>
      <name val="Palatino Linotype"/>
      <family val="1"/>
    </font>
    <font>
      <sz val="12"/>
      <color rgb="FFC00000"/>
      <name val="Palatino Linotype"/>
      <family val="1"/>
    </font>
    <font>
      <sz val="12"/>
      <color rgb="FF9E0200"/>
      <name val="Palatino Linotype"/>
      <family val="1"/>
    </font>
    <font>
      <b/>
      <sz val="12"/>
      <color rgb="FF9E0200"/>
      <name val="Palatino Linotype"/>
      <family val="1"/>
    </font>
    <font>
      <b/>
      <sz val="12"/>
      <color theme="0"/>
      <name val="Palatino Linotype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</fills>
  <borders count="30">
    <border>
      <left/>
      <right/>
      <top/>
      <bottom/>
      <diagonal/>
    </border>
    <border>
      <left style="medium">
        <color theme="5"/>
      </left>
      <right/>
      <top style="medium">
        <color theme="5"/>
      </top>
      <bottom style="thin">
        <color theme="5"/>
      </bottom>
      <diagonal/>
    </border>
    <border>
      <left/>
      <right/>
      <top style="medium">
        <color theme="5"/>
      </top>
      <bottom style="thin">
        <color theme="5"/>
      </bottom>
      <diagonal/>
    </border>
    <border>
      <left/>
      <right style="medium">
        <color theme="5"/>
      </right>
      <top style="medium">
        <color theme="5"/>
      </top>
      <bottom style="thin">
        <color theme="5"/>
      </bottom>
      <diagonal/>
    </border>
    <border>
      <left style="medium">
        <color theme="5"/>
      </left>
      <right/>
      <top style="thin">
        <color theme="5"/>
      </top>
      <bottom style="medium">
        <color theme="5"/>
      </bottom>
      <diagonal/>
    </border>
    <border>
      <left/>
      <right/>
      <top style="thin">
        <color theme="5"/>
      </top>
      <bottom style="medium">
        <color theme="5"/>
      </bottom>
      <diagonal/>
    </border>
    <border>
      <left/>
      <right style="medium">
        <color theme="5"/>
      </right>
      <top style="thin">
        <color theme="5"/>
      </top>
      <bottom style="medium">
        <color theme="5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4" tint="-0.499984740745262"/>
      </top>
      <bottom/>
      <diagonal/>
    </border>
    <border>
      <left/>
      <right/>
      <top style="double">
        <color theme="4" tint="-0.499984740745262"/>
      </top>
      <bottom/>
      <diagonal/>
    </border>
    <border>
      <left/>
      <right/>
      <top/>
      <bottom style="thin">
        <color theme="4" tint="-0.499984740745262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9" fontId="1" fillId="0" borderId="0" applyFont="0" applyFill="0" applyBorder="0" applyAlignment="0" applyProtection="0"/>
  </cellStyleXfs>
  <cellXfs count="117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164" fontId="2" fillId="2" borderId="0" xfId="0" applyNumberFormat="1" applyFont="1" applyFill="1" applyAlignment="1">
      <alignment horizontal="center" vertical="center"/>
    </xf>
    <xf numFmtId="165" fontId="2" fillId="2" borderId="0" xfId="0" applyNumberFormat="1" applyFont="1" applyFill="1" applyAlignment="1">
      <alignment horizontal="center" vertical="center"/>
    </xf>
    <xf numFmtId="0" fontId="4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164" fontId="2" fillId="0" borderId="0" xfId="0" applyNumberFormat="1" applyFont="1" applyAlignment="1" applyProtection="1">
      <alignment horizontal="center" vertical="center"/>
      <protection locked="0"/>
    </xf>
    <xf numFmtId="0" fontId="3" fillId="3" borderId="4" xfId="0" applyFont="1" applyFill="1" applyBorder="1" applyAlignment="1" applyProtection="1">
      <alignment horizontal="left" vertical="center" wrapText="1"/>
      <protection locked="0"/>
    </xf>
    <xf numFmtId="0" fontId="3" fillId="3" borderId="5" xfId="0" applyFont="1" applyFill="1" applyBorder="1" applyAlignment="1" applyProtection="1">
      <alignment horizontal="left" vertical="center" wrapText="1"/>
      <protection locked="0"/>
    </xf>
    <xf numFmtId="164" fontId="3" fillId="3" borderId="5" xfId="0" applyNumberFormat="1" applyFont="1" applyFill="1" applyBorder="1" applyAlignment="1" applyProtection="1">
      <alignment horizontal="left" vertical="center" wrapText="1"/>
      <protection locked="0"/>
    </xf>
    <xf numFmtId="49" fontId="3" fillId="3" borderId="6" xfId="0" applyNumberFormat="1" applyFont="1" applyFill="1" applyBorder="1" applyAlignment="1" applyProtection="1">
      <alignment horizontal="left" vertical="center" wrapText="1"/>
      <protection locked="0"/>
    </xf>
    <xf numFmtId="165" fontId="3" fillId="3" borderId="5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0" xfId="0" applyNumberFormat="1" applyFont="1" applyAlignment="1" applyProtection="1">
      <alignment horizontal="left" vertical="center"/>
      <protection locked="0"/>
    </xf>
    <xf numFmtId="165" fontId="2" fillId="0" borderId="0" xfId="0" applyNumberFormat="1" applyFont="1" applyAlignment="1" applyProtection="1">
      <alignment horizontal="center" vertical="center"/>
      <protection locked="0"/>
    </xf>
    <xf numFmtId="0" fontId="8" fillId="2" borderId="0" xfId="0" applyFont="1" applyFill="1" applyAlignment="1">
      <alignment horizontal="right" vertical="center"/>
    </xf>
    <xf numFmtId="165" fontId="9" fillId="2" borderId="0" xfId="0" applyNumberFormat="1" applyFont="1" applyFill="1" applyAlignment="1">
      <alignment horizontal="center" vertical="center"/>
    </xf>
    <xf numFmtId="165" fontId="9" fillId="2" borderId="7" xfId="0" applyNumberFormat="1" applyFont="1" applyFill="1" applyBorder="1" applyAlignment="1">
      <alignment horizontal="center" vertical="center"/>
    </xf>
    <xf numFmtId="165" fontId="8" fillId="2" borderId="9" xfId="0" applyNumberFormat="1" applyFont="1" applyFill="1" applyBorder="1" applyAlignment="1">
      <alignment horizontal="center" vertical="center"/>
    </xf>
    <xf numFmtId="165" fontId="8" fillId="2" borderId="8" xfId="0" applyNumberFormat="1" applyFont="1" applyFill="1" applyBorder="1" applyAlignment="1">
      <alignment horizontal="center" vertical="center"/>
    </xf>
    <xf numFmtId="165" fontId="7" fillId="2" borderId="0" xfId="0" applyNumberFormat="1" applyFont="1" applyFill="1" applyAlignment="1">
      <alignment horizontal="right" vertical="center"/>
    </xf>
    <xf numFmtId="165" fontId="13" fillId="2" borderId="8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166" fontId="7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165" fontId="7" fillId="2" borderId="0" xfId="0" applyNumberFormat="1" applyFont="1" applyFill="1" applyAlignment="1">
      <alignment horizontal="center" vertical="center"/>
    </xf>
    <xf numFmtId="0" fontId="8" fillId="2" borderId="7" xfId="0" applyFont="1" applyFill="1" applyBorder="1" applyAlignment="1">
      <alignment horizontal="right" vertical="center"/>
    </xf>
    <xf numFmtId="0" fontId="8" fillId="2" borderId="7" xfId="0" applyFont="1" applyFill="1" applyBorder="1" applyAlignment="1">
      <alignment horizontal="center" vertical="center"/>
    </xf>
    <xf numFmtId="165" fontId="7" fillId="2" borderId="7" xfId="0" applyNumberFormat="1" applyFont="1" applyFill="1" applyBorder="1" applyAlignment="1">
      <alignment horizontal="center" vertical="center"/>
    </xf>
    <xf numFmtId="165" fontId="12" fillId="2" borderId="0" xfId="0" applyNumberFormat="1" applyFont="1" applyFill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0" xfId="0" applyFont="1" applyFill="1" applyAlignment="1">
      <alignment horizontal="center" vertical="center"/>
    </xf>
    <xf numFmtId="164" fontId="7" fillId="2" borderId="0" xfId="0" applyNumberFormat="1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165" fontId="7" fillId="2" borderId="11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horizontal="right" vertical="center"/>
    </xf>
    <xf numFmtId="165" fontId="8" fillId="2" borderId="0" xfId="0" applyNumberFormat="1" applyFont="1" applyFill="1" applyAlignment="1">
      <alignment horizontal="center" vertical="center"/>
    </xf>
    <xf numFmtId="165" fontId="8" fillId="2" borderId="10" xfId="0" applyNumberFormat="1" applyFont="1" applyFill="1" applyBorder="1" applyAlignment="1">
      <alignment horizontal="center" vertical="center"/>
    </xf>
    <xf numFmtId="9" fontId="7" fillId="2" borderId="0" xfId="0" applyNumberFormat="1" applyFont="1" applyFill="1" applyAlignment="1">
      <alignment horizontal="center" vertical="center"/>
    </xf>
    <xf numFmtId="165" fontId="7" fillId="0" borderId="0" xfId="1" applyNumberFormat="1" applyFont="1" applyFill="1" applyAlignment="1" applyProtection="1">
      <alignment horizontal="center" vertical="center"/>
      <protection locked="0"/>
    </xf>
    <xf numFmtId="49" fontId="7" fillId="0" borderId="0" xfId="0" applyNumberFormat="1" applyFont="1" applyAlignment="1">
      <alignment horizontal="left" vertical="center"/>
    </xf>
    <xf numFmtId="49" fontId="7" fillId="0" borderId="0" xfId="1" applyNumberFormat="1" applyFont="1" applyFill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/>
      <protection locked="0"/>
    </xf>
    <xf numFmtId="14" fontId="7" fillId="0" borderId="0" xfId="2" applyNumberFormat="1" applyFont="1" applyAlignment="1" applyProtection="1">
      <alignment horizontal="left" vertical="center"/>
      <protection locked="0"/>
    </xf>
    <xf numFmtId="164" fontId="7" fillId="0" borderId="0" xfId="1" applyNumberFormat="1" applyFont="1" applyFill="1" applyAlignment="1" applyProtection="1">
      <alignment horizontal="center" vertical="center"/>
      <protection locked="0"/>
    </xf>
    <xf numFmtId="49" fontId="2" fillId="2" borderId="0" xfId="0" applyNumberFormat="1" applyFont="1" applyFill="1" applyAlignment="1">
      <alignment horizontal="center" vertical="center"/>
    </xf>
    <xf numFmtId="49" fontId="3" fillId="3" borderId="5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0" xfId="0" applyNumberFormat="1" applyFont="1" applyAlignment="1" applyProtection="1">
      <alignment horizontal="center" vertical="center"/>
      <protection locked="0"/>
    </xf>
    <xf numFmtId="49" fontId="7" fillId="0" borderId="0" xfId="0" applyNumberFormat="1" applyFont="1" applyAlignment="1" applyProtection="1">
      <alignment horizontal="center"/>
      <protection locked="0"/>
    </xf>
    <xf numFmtId="165" fontId="7" fillId="2" borderId="0" xfId="0" applyNumberFormat="1" applyFont="1" applyFill="1" applyAlignment="1">
      <alignment vertical="center"/>
    </xf>
    <xf numFmtId="165" fontId="8" fillId="2" borderId="16" xfId="0" applyNumberFormat="1" applyFont="1" applyFill="1" applyBorder="1" applyAlignment="1">
      <alignment horizontal="center" vertical="center"/>
    </xf>
    <xf numFmtId="165" fontId="8" fillId="2" borderId="11" xfId="0" applyNumberFormat="1" applyFont="1" applyFill="1" applyBorder="1" applyAlignment="1">
      <alignment horizontal="center" vertical="center"/>
    </xf>
    <xf numFmtId="166" fontId="7" fillId="2" borderId="11" xfId="0" applyNumberFormat="1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right" vertical="center"/>
    </xf>
    <xf numFmtId="0" fontId="7" fillId="2" borderId="11" xfId="0" applyFont="1" applyFill="1" applyBorder="1" applyAlignment="1">
      <alignment horizontal="right" vertical="center"/>
    </xf>
    <xf numFmtId="0" fontId="7" fillId="2" borderId="17" xfId="0" applyFont="1" applyFill="1" applyBorder="1" applyAlignment="1">
      <alignment horizontal="center" vertical="center"/>
    </xf>
    <xf numFmtId="0" fontId="7" fillId="0" borderId="0" xfId="0" applyFont="1" applyAlignment="1" applyProtection="1">
      <alignment horizontal="center" vertical="center"/>
      <protection locked="0"/>
    </xf>
    <xf numFmtId="0" fontId="7" fillId="2" borderId="19" xfId="0" applyFont="1" applyFill="1" applyBorder="1" applyAlignment="1">
      <alignment horizontal="right" vertical="center"/>
    </xf>
    <xf numFmtId="0" fontId="3" fillId="2" borderId="0" xfId="0" applyFont="1" applyFill="1" applyAlignment="1">
      <alignment vertical="center"/>
    </xf>
    <xf numFmtId="0" fontId="8" fillId="2" borderId="0" xfId="0" applyFont="1" applyFill="1" applyAlignment="1">
      <alignment horizontal="right"/>
    </xf>
    <xf numFmtId="0" fontId="8" fillId="2" borderId="7" xfId="0" applyFont="1" applyFill="1" applyBorder="1" applyAlignment="1">
      <alignment horizontal="right"/>
    </xf>
    <xf numFmtId="0" fontId="8" fillId="2" borderId="0" xfId="0" applyFont="1" applyFill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3" fillId="5" borderId="21" xfId="0" applyFont="1" applyFill="1" applyBorder="1" applyAlignment="1">
      <alignment vertical="center"/>
    </xf>
    <xf numFmtId="0" fontId="7" fillId="2" borderId="18" xfId="0" applyFont="1" applyFill="1" applyBorder="1" applyAlignment="1">
      <alignment horizontal="right" vertical="center"/>
    </xf>
    <xf numFmtId="0" fontId="7" fillId="2" borderId="20" xfId="0" applyFont="1" applyFill="1" applyBorder="1" applyAlignment="1">
      <alignment horizontal="right" vertical="center"/>
    </xf>
    <xf numFmtId="165" fontId="8" fillId="4" borderId="27" xfId="0" applyNumberFormat="1" applyFont="1" applyFill="1" applyBorder="1" applyAlignment="1">
      <alignment horizontal="center" vertical="center"/>
    </xf>
    <xf numFmtId="0" fontId="7" fillId="4" borderId="27" xfId="0" applyFont="1" applyFill="1" applyBorder="1" applyAlignment="1">
      <alignment horizontal="center" vertical="center"/>
    </xf>
    <xf numFmtId="10" fontId="7" fillId="4" borderId="27" xfId="0" applyNumberFormat="1" applyFont="1" applyFill="1" applyBorder="1" applyAlignment="1">
      <alignment horizontal="center" vertical="center"/>
    </xf>
    <xf numFmtId="164" fontId="7" fillId="2" borderId="0" xfId="0" applyNumberFormat="1" applyFont="1" applyFill="1" applyAlignment="1">
      <alignment horizontal="left" vertical="center"/>
    </xf>
    <xf numFmtId="165" fontId="7" fillId="4" borderId="27" xfId="0" applyNumberFormat="1" applyFont="1" applyFill="1" applyBorder="1" applyAlignment="1">
      <alignment horizontal="center" vertical="center"/>
    </xf>
    <xf numFmtId="164" fontId="7" fillId="4" borderId="27" xfId="0" applyNumberFormat="1" applyFont="1" applyFill="1" applyBorder="1" applyAlignment="1">
      <alignment horizontal="center" vertical="center"/>
    </xf>
    <xf numFmtId="0" fontId="8" fillId="2" borderId="7" xfId="0" applyFont="1" applyFill="1" applyBorder="1" applyAlignment="1">
      <alignment vertical="center"/>
    </xf>
    <xf numFmtId="6" fontId="7" fillId="4" borderId="27" xfId="0" applyNumberFormat="1" applyFont="1" applyFill="1" applyBorder="1" applyAlignment="1">
      <alignment horizontal="center" vertical="center"/>
    </xf>
    <xf numFmtId="0" fontId="7" fillId="4" borderId="27" xfId="0" applyFont="1" applyFill="1" applyBorder="1" applyAlignment="1">
      <alignment horizontal="left" vertical="center" indent="1"/>
    </xf>
    <xf numFmtId="165" fontId="7" fillId="2" borderId="0" xfId="0" applyNumberFormat="1" applyFont="1" applyFill="1" applyAlignment="1">
      <alignment horizontal="left" vertical="center" indent="1"/>
    </xf>
    <xf numFmtId="165" fontId="11" fillId="2" borderId="0" xfId="0" applyNumberFormat="1" applyFont="1" applyFill="1" applyAlignment="1">
      <alignment horizontal="left" vertical="center" indent="1"/>
    </xf>
    <xf numFmtId="166" fontId="10" fillId="2" borderId="0" xfId="0" applyNumberFormat="1" applyFont="1" applyFill="1" applyAlignment="1">
      <alignment horizontal="left" vertical="center" indent="1"/>
    </xf>
    <xf numFmtId="9" fontId="7" fillId="2" borderId="0" xfId="0" applyNumberFormat="1" applyFont="1" applyFill="1" applyAlignment="1">
      <alignment horizontal="left" vertical="center" indent="1"/>
    </xf>
    <xf numFmtId="0" fontId="7" fillId="2" borderId="0" xfId="0" applyFont="1" applyFill="1" applyAlignment="1">
      <alignment horizontal="left" vertical="center" indent="1"/>
    </xf>
    <xf numFmtId="2" fontId="12" fillId="2" borderId="0" xfId="4" applyNumberFormat="1" applyFont="1" applyFill="1" applyAlignment="1">
      <alignment horizontal="center" vertical="center"/>
    </xf>
    <xf numFmtId="165" fontId="8" fillId="2" borderId="0" xfId="0" applyNumberFormat="1" applyFont="1" applyFill="1" applyAlignment="1">
      <alignment horizontal="left"/>
    </xf>
    <xf numFmtId="166" fontId="8" fillId="2" borderId="0" xfId="0" applyNumberFormat="1" applyFont="1" applyFill="1" applyAlignment="1">
      <alignment horizontal="center" vertical="center"/>
    </xf>
    <xf numFmtId="166" fontId="7" fillId="2" borderId="28" xfId="0" applyNumberFormat="1" applyFont="1" applyFill="1" applyBorder="1" applyAlignment="1">
      <alignment horizontal="center" vertical="center"/>
    </xf>
    <xf numFmtId="166" fontId="7" fillId="2" borderId="0" xfId="4" applyNumberFormat="1" applyFont="1" applyFill="1" applyAlignment="1">
      <alignment horizontal="center" vertical="center"/>
    </xf>
    <xf numFmtId="164" fontId="7" fillId="0" borderId="0" xfId="1" applyNumberFormat="1" applyFont="1" applyAlignment="1" applyProtection="1">
      <alignment horizontal="center" vertical="center"/>
      <protection locked="0"/>
    </xf>
    <xf numFmtId="165" fontId="7" fillId="0" borderId="0" xfId="0" applyNumberFormat="1" applyFont="1" applyAlignment="1">
      <alignment horizontal="left" vertical="center" indent="1"/>
    </xf>
    <xf numFmtId="0" fontId="7" fillId="2" borderId="0" xfId="0" applyFont="1" applyFill="1" applyAlignment="1">
      <alignment horizontal="left" vertical="center"/>
    </xf>
    <xf numFmtId="0" fontId="7" fillId="2" borderId="29" xfId="0" applyFont="1" applyFill="1" applyBorder="1" applyAlignment="1">
      <alignment horizontal="center" vertical="center"/>
    </xf>
    <xf numFmtId="0" fontId="7" fillId="5" borderId="0" xfId="0" applyFont="1" applyFill="1" applyAlignment="1">
      <alignment vertical="center"/>
    </xf>
    <xf numFmtId="0" fontId="7" fillId="5" borderId="0" xfId="0" applyFont="1" applyFill="1" applyAlignment="1">
      <alignment horizontal="right" vertical="center"/>
    </xf>
    <xf numFmtId="165" fontId="7" fillId="5" borderId="0" xfId="0" applyNumberFormat="1" applyFont="1" applyFill="1" applyAlignment="1">
      <alignment horizontal="center" vertical="center"/>
    </xf>
    <xf numFmtId="165" fontId="7" fillId="5" borderId="0" xfId="0" applyNumberFormat="1" applyFont="1" applyFill="1" applyAlignment="1">
      <alignment horizontal="right" vertical="center"/>
    </xf>
    <xf numFmtId="0" fontId="14" fillId="2" borderId="0" xfId="0" applyFont="1" applyFill="1" applyAlignment="1">
      <alignment horizontal="left" vertical="center"/>
    </xf>
    <xf numFmtId="165" fontId="3" fillId="2" borderId="0" xfId="0" applyNumberFormat="1" applyFont="1" applyFill="1" applyAlignment="1">
      <alignment horizontal="center" vertical="center"/>
    </xf>
    <xf numFmtId="165" fontId="3" fillId="2" borderId="0" xfId="0" applyNumberFormat="1" applyFont="1" applyFill="1" applyAlignment="1">
      <alignment horizontal="right" vertical="center"/>
    </xf>
    <xf numFmtId="0" fontId="6" fillId="3" borderId="1" xfId="0" applyFont="1" applyFill="1" applyBorder="1" applyAlignment="1" applyProtection="1">
      <alignment horizontal="left" vertical="center" wrapText="1" indent="1"/>
      <protection locked="0"/>
    </xf>
    <xf numFmtId="0" fontId="6" fillId="3" borderId="2" xfId="0" applyFont="1" applyFill="1" applyBorder="1" applyAlignment="1" applyProtection="1">
      <alignment horizontal="left" vertical="center" wrapText="1" indent="1"/>
      <protection locked="0"/>
    </xf>
    <xf numFmtId="0" fontId="6" fillId="3" borderId="3" xfId="0" applyFont="1" applyFill="1" applyBorder="1" applyAlignment="1" applyProtection="1">
      <alignment horizontal="left" vertical="center" wrapText="1" indent="1"/>
      <protection locked="0"/>
    </xf>
    <xf numFmtId="0" fontId="7" fillId="4" borderId="22" xfId="0" applyFont="1" applyFill="1" applyBorder="1" applyAlignment="1">
      <alignment horizontal="center" vertical="center"/>
    </xf>
    <xf numFmtId="0" fontId="7" fillId="4" borderId="23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right" vertical="center"/>
    </xf>
    <xf numFmtId="0" fontId="7" fillId="2" borderId="13" xfId="0" applyFont="1" applyFill="1" applyBorder="1" applyAlignment="1">
      <alignment horizontal="left" vertical="center" indent="1"/>
    </xf>
    <xf numFmtId="0" fontId="7" fillId="2" borderId="12" xfId="0" applyFont="1" applyFill="1" applyBorder="1" applyAlignment="1">
      <alignment horizontal="left" vertical="center" indent="1"/>
    </xf>
    <xf numFmtId="0" fontId="7" fillId="2" borderId="14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7" fillId="4" borderId="25" xfId="0" applyFont="1" applyFill="1" applyBorder="1" applyAlignment="1">
      <alignment horizontal="center" vertical="center"/>
    </xf>
    <xf numFmtId="0" fontId="7" fillId="4" borderId="26" xfId="0" applyFont="1" applyFill="1" applyBorder="1" applyAlignment="1">
      <alignment horizontal="center" vertical="center"/>
    </xf>
    <xf numFmtId="0" fontId="7" fillId="4" borderId="24" xfId="0" applyFont="1" applyFill="1" applyBorder="1" applyAlignment="1">
      <alignment horizontal="center" vertical="center"/>
    </xf>
    <xf numFmtId="0" fontId="3" fillId="3" borderId="5" xfId="0" applyFont="1" applyFill="1" applyBorder="1" applyAlignment="1" applyProtection="1">
      <alignment horizontal="center" vertical="center" wrapText="1"/>
      <protection locked="0"/>
    </xf>
    <xf numFmtId="14" fontId="7" fillId="0" borderId="0" xfId="2" applyNumberFormat="1" applyFont="1" applyAlignment="1" applyProtection="1">
      <alignment horizontal="center" vertical="center"/>
      <protection locked="0"/>
    </xf>
  </cellXfs>
  <cellStyles count="5">
    <cellStyle name="Currency" xfId="1" builtinId="4"/>
    <cellStyle name="Normal" xfId="0" builtinId="0"/>
    <cellStyle name="Normal 2" xfId="2" xr:uid="{0F4646FD-A5E6-CA4D-B467-B5D51117760F}"/>
    <cellStyle name="Normal 4" xfId="3" xr:uid="{463C97AF-9583-3143-858E-DFB3C5D28CA2}"/>
    <cellStyle name="Percent" xfId="4" builtinId="5"/>
  </cellStyles>
  <dxfs count="2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4" tint="-0.499984740745262"/>
        <name val="Palatino Linotype"/>
        <family val="1"/>
        <scheme val="none"/>
      </font>
      <numFmt numFmtId="19" formatCode="m/d/yyyy"/>
      <alignment horizontal="center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color theme="4" tint="-0.499984740745262"/>
        <name val="Palatino Linotype"/>
        <family val="1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color theme="4" tint="-0.499984740745262"/>
        <name val="Palatino Linotype"/>
        <family val="1"/>
        <scheme val="none"/>
      </font>
      <numFmt numFmtId="167" formatCode="m/d/yy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 tint="-0.249977111117893"/>
        <name val="Palatino Linotype"/>
        <family val="1"/>
        <scheme val="none"/>
      </font>
      <numFmt numFmtId="30" formatCode="@"/>
      <alignment horizontal="lef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4" tint="-0.499984740745262"/>
        <name val="Palatino Linotype"/>
        <family val="1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 tint="-0.249977111117893"/>
        <name val="Palatino Linotype"/>
        <family val="1"/>
        <scheme val="none"/>
      </font>
      <numFmt numFmtId="165" formatCode="&quot;$&quot;#,##0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4" tint="-0.499984740745262"/>
        <name val="Palatino Linotype"/>
        <family val="1"/>
        <scheme val="none"/>
      </font>
      <numFmt numFmtId="165" formatCode="&quot;$&quot;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 tint="-0.249977111117893"/>
        <name val="Palatino Linotype"/>
        <family val="1"/>
        <scheme val="none"/>
      </font>
      <numFmt numFmtId="30" formatCode="@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4" tint="-0.499984740745262"/>
        <name val="Palatino Linotype"/>
        <family val="1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Palatino Linotype"/>
        <family val="1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color theme="4" tint="-0.499984740745262"/>
        <name val="Palatino Linotype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color theme="4" tint="-0.499984740745262"/>
        <name val="Palatino Linotype"/>
        <family val="1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0" hidden="0"/>
    </dxf>
    <dxf>
      <border>
        <bottom style="medium">
          <color theme="5"/>
        </bottom>
      </border>
    </dxf>
    <dxf>
      <font>
        <strike val="0"/>
        <outline val="0"/>
        <shadow val="0"/>
        <u val="none"/>
        <vertAlign val="baseline"/>
        <sz val="12"/>
        <color theme="0"/>
        <name val="Palatino Linotype"/>
        <family val="1"/>
        <scheme val="none"/>
      </font>
      <fill>
        <patternFill patternType="solid">
          <fgColor indexed="64"/>
          <bgColor theme="4" tint="-0.249977111117893"/>
        </patternFill>
      </fill>
      <alignment horizontal="left" vertical="center" textRotation="0" wrapText="1" indent="0" justifyLastLine="0" shrinkToFit="0" readingOrder="0"/>
      <border diagonalUp="0" diagonalDown="0">
        <left/>
        <right/>
        <top/>
        <bottom/>
        <vertical/>
        <horizontal style="thin">
          <color theme="5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 tint="-0.249977111117893"/>
        <name val="Palatino Linotype"/>
        <family val="1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4" tint="-0.499984740745262"/>
        <name val="Palatino Linotype"/>
        <family val="1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 tint="-0.249977111117893"/>
        <name val="Palatino Linotype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4" tint="-0.499984740745262"/>
        <name val="Palatino Linotype"/>
        <family val="1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 tint="-0.249977111117893"/>
        <name val="Palatino Linotype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color theme="4" tint="-0.499984740745262"/>
        <name val="Palatino Linotype"/>
        <family val="1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 tint="-0.249977111117893"/>
        <name val="Palatino Linotype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4" tint="-0.499984740745262"/>
        <name val="Palatino Linotype"/>
        <family val="1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 tint="-0.249977111117893"/>
        <name val="Palatino Linotype"/>
        <family val="1"/>
        <scheme val="none"/>
      </font>
      <numFmt numFmtId="164" formatCode="&quot;$&quot;#,##0.00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 tint="-0.249977111117893"/>
        <name val="Palatino Linotype"/>
        <family val="1"/>
        <scheme val="none"/>
      </font>
      <alignment horizontal="lef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 tint="-0.249977111117893"/>
        <name val="Palatino Linotype"/>
        <family val="1"/>
        <scheme val="none"/>
      </font>
      <alignment horizontal="lef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 tint="-0.249977111117893"/>
        <name val="Palatino Linotype"/>
        <family val="1"/>
        <scheme val="none"/>
      </font>
      <alignment horizontal="center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color theme="4" tint="-0.499984740745262"/>
        <name val="Palatino Linotype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border>
        <bottom style="medium">
          <color theme="5"/>
        </bottom>
      </border>
    </dxf>
    <dxf>
      <font>
        <strike val="0"/>
        <outline val="0"/>
        <shadow val="0"/>
        <u val="none"/>
        <vertAlign val="baseline"/>
        <sz val="12"/>
        <color theme="0"/>
        <name val="Palatino Linotype"/>
        <family val="1"/>
        <scheme val="none"/>
      </font>
      <fill>
        <patternFill patternType="solid">
          <fgColor indexed="64"/>
          <bgColor theme="4" tint="-0.249977111117893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0" hidden="0"/>
    </dxf>
  </dxfs>
  <tableStyles count="0" defaultTableStyle="TableStyleMedium2" defaultPivotStyle="PivotStyleLight16"/>
  <colors>
    <mruColors>
      <color rgb="FF9E0200"/>
      <color rgb="FFE7F4FF"/>
      <color rgb="FFECF4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externalLink" Target="externalLinks/externalLink2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79</xdr:row>
      <xdr:rowOff>0</xdr:rowOff>
    </xdr:from>
    <xdr:to>
      <xdr:col>4</xdr:col>
      <xdr:colOff>158750</xdr:colOff>
      <xdr:row>79</xdr:row>
      <xdr:rowOff>0</xdr:rowOff>
    </xdr:to>
    <xdr:sp macro="" textlink="">
      <xdr:nvSpPr>
        <xdr:cNvPr id="3" name="Shape 80">
          <a:extLst>
            <a:ext uri="{FF2B5EF4-FFF2-40B4-BE49-F238E27FC236}">
              <a16:creationId xmlns:a16="http://schemas.microsoft.com/office/drawing/2014/main" id="{A52B8C6F-E211-0743-8C4F-130EDE8867DF}"/>
            </a:ext>
          </a:extLst>
        </xdr:cNvPr>
        <xdr:cNvSpPr/>
      </xdr:nvSpPr>
      <xdr:spPr>
        <a:xfrm>
          <a:off x="0" y="18519774"/>
          <a:ext cx="1035050" cy="0"/>
        </a:xfrm>
        <a:custGeom>
          <a:avLst/>
          <a:gdLst/>
          <a:ahLst/>
          <a:cxnLst/>
          <a:rect l="0" t="0" r="0" b="0"/>
          <a:pathLst>
            <a:path w="920750">
              <a:moveTo>
                <a:pt x="0" y="0"/>
              </a:moveTo>
              <a:lnTo>
                <a:pt x="920242" y="0"/>
              </a:lnTo>
            </a:path>
          </a:pathLst>
        </a:custGeom>
        <a:ln w="6350">
          <a:solidFill>
            <a:srgbClr val="000000"/>
          </a:solidFill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glenn_esterson_marcusmillichap_com/Documents/MHP%20Expert%20Team/1.%20Sales%20Folder/(Deal%20Name%20-%20City,%20ST)/1.%20Team%20Folder/UW%20Prep%20Folder/Berkshire%20Place_HFF%20Anaylsi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hart0317/Library/Containers/com.apple.mail/Data/Library/Mail%20Downloads/3C1D7AC9-24FB-4A2F-B649-C14D90A68179/Glenns%20Copy%20of%20NMHCG%20Custom%20Model%20v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t Roll Analysis"/>
      <sheetName val="Exe Sum"/>
      <sheetName val="Rent Roll Sum"/>
      <sheetName val="Lease Exp Trend"/>
      <sheetName val="Recent Leases"/>
      <sheetName val="Monthly Trend"/>
      <sheetName val="Op State"/>
      <sheetName val="Op State Detail"/>
      <sheetName val="Cap X"/>
      <sheetName val="CF-New Debt"/>
      <sheetName val="Debt Summary"/>
      <sheetName val="New_7YR"/>
      <sheetName val="CF-Assumption"/>
      <sheetName val="Exist Debt"/>
      <sheetName val="New_5YR"/>
      <sheetName val="New_10YR"/>
      <sheetName val="New Debt IRR"/>
      <sheetName val="Assumption IRR"/>
      <sheetName val="YMP"/>
      <sheetName val="Condo "/>
      <sheetName val="Condo Comp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Data Input"/>
      <sheetName val="Sheet3"/>
      <sheetName val="DDL"/>
    </sheetNames>
    <sheetDataSet>
      <sheetData sheetId="0"/>
      <sheetData sheetId="1"/>
      <sheetData sheetId="2"/>
      <sheetData sheetId="3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432D59A-C8A3-E741-8C64-A83117E03446}" name="Table1" displayName="Table1" ref="A2:H79" totalsRowShown="0" headerRowDxfId="28" headerRowBorderDxfId="27">
  <autoFilter ref="A2:H79" xr:uid="{74A545AB-CFAC-D447-9BE5-FCC78EC07804}"/>
  <sortState xmlns:xlrd2="http://schemas.microsoft.com/office/spreadsheetml/2017/richdata2" ref="A3:H79">
    <sortCondition ref="B2:B79"/>
  </sortState>
  <tableColumns count="8">
    <tableColumn id="11" xr3:uid="{E8FB0D4F-4425-514A-90BE-0288F3790CC7}" name="Unit #" dataDxfId="26" totalsRowDxfId="25"/>
    <tableColumn id="5" xr3:uid="{6E6555F3-4E22-5041-8DDD-9ACCFD746476}" name="Unit Type" dataDxfId="2" totalsRowDxfId="24" dataCellStyle="Normal 2"/>
    <tableColumn id="2" xr3:uid="{E5717A4F-F7A6-426E-8723-5E1B93DF0FC4}" name="Owner Unit Type" dataDxfId="0" totalsRowDxfId="23" dataCellStyle="Normal 2"/>
    <tableColumn id="8" xr3:uid="{63F020E7-AF3B-B74E-8F8C-71B48B0D16E9}" name="Lot Rent" dataDxfId="1" totalsRowDxfId="22" dataCellStyle="Currency"/>
    <tableColumn id="1" xr3:uid="{96F2E2E0-0090-0445-AACE-678392C32C6B}" name="POH Rent" dataDxfId="21" totalsRowDxfId="20" dataCellStyle="Currency"/>
    <tableColumn id="7" xr3:uid="{5DF0533A-BC27-7743-8E2E-75C4DE683AF5}" name="Unit Total" dataDxfId="19" totalsRowDxfId="18"/>
    <tableColumn id="9" xr3:uid="{4854D10D-00FE-4D25-AFE9-3A9EE0A05229}" name="RV Rent" dataDxfId="17" totalsRowDxfId="16" dataCellStyle="Currency"/>
    <tableColumn id="13" xr3:uid="{94E3723C-62E0-B142-8CC2-37CAE088EE6D}" name="Notes" dataDxfId="15" totalsRowDxfId="14" dataCellStyle="Currency"/>
  </tableColumns>
  <tableStyleInfo name="TableStyleLight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52BB7DB8-C81E-DB4F-B889-87DEFB564852}" name="Table15" displayName="Table15" ref="A2:D11" totalsRowCount="1" headerRowDxfId="13" dataDxfId="11" headerRowBorderDxfId="12">
  <autoFilter ref="A2:D10" xr:uid="{05B4CBC3-0D88-414D-8112-1CEEDDB4B3E5}"/>
  <tableColumns count="4">
    <tableColumn id="11" xr3:uid="{A0E258CA-7054-174E-B82E-7D3001517D10}" name="Unit #" totalsRowFunction="count" dataDxfId="10" totalsRowDxfId="9"/>
    <tableColumn id="1" xr3:uid="{3E4BD066-08BC-425F-872E-3C5A8C98B0D5}" name="POH Rent" dataDxfId="8" totalsRowDxfId="7"/>
    <tableColumn id="5" xr3:uid="{12AC1094-EA20-3B47-A37E-10287C791528}" name="Value of Home" totalsRowFunction="sum" dataDxfId="6" totalsRowDxfId="5" dataCellStyle="Currency"/>
    <tableColumn id="13" xr3:uid="{8BE7C243-C334-ED42-9229-916D5738A7E3}" name="Notes" dataDxfId="4" totalsRowDxfId="3" dataCellStyle="Currency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B96CF8-59E7-2B49-821C-77321BD0BA63}">
  <sheetPr>
    <tabColor theme="9"/>
  </sheetPr>
  <dimension ref="A1:K80"/>
  <sheetViews>
    <sheetView workbookViewId="0">
      <selection activeCell="I3" sqref="I3"/>
    </sheetView>
  </sheetViews>
  <sheetFormatPr defaultColWidth="9" defaultRowHeight="17" x14ac:dyDescent="0.35"/>
  <cols>
    <col min="1" max="1" width="9.08203125" style="2" bestFit="1" customWidth="1"/>
    <col min="2" max="2" width="31.83203125" style="3" customWidth="1"/>
    <col min="3" max="3" width="18.58203125" style="2" customWidth="1"/>
    <col min="4" max="4" width="11.5" style="1" bestFit="1" customWidth="1"/>
    <col min="5" max="5" width="13" style="1" bestFit="1" customWidth="1"/>
    <col min="6" max="6" width="13" style="4" bestFit="1" customWidth="1"/>
    <col min="7" max="7" width="13" style="4" customWidth="1"/>
    <col min="8" max="8" width="84.58203125" style="4" bestFit="1" customWidth="1"/>
    <col min="9" max="9" width="9" style="1"/>
    <col min="10" max="10" width="9" style="4"/>
    <col min="11" max="11" width="9" style="3"/>
    <col min="12" max="16384" width="9" style="2"/>
  </cols>
  <sheetData>
    <row r="1" spans="1:9" s="3" customFormat="1" ht="23.5" x14ac:dyDescent="0.35">
      <c r="A1" s="99" t="s">
        <v>0</v>
      </c>
      <c r="B1" s="100"/>
      <c r="C1" s="100"/>
      <c r="D1" s="100"/>
      <c r="E1" s="100"/>
      <c r="F1" s="100"/>
      <c r="G1" s="100"/>
      <c r="H1" s="101"/>
    </row>
    <row r="2" spans="1:9" s="3" customFormat="1" x14ac:dyDescent="0.35">
      <c r="A2" s="11" t="s">
        <v>1</v>
      </c>
      <c r="B2" s="12" t="s">
        <v>2</v>
      </c>
      <c r="C2" s="115" t="s">
        <v>3</v>
      </c>
      <c r="D2" s="13" t="s">
        <v>4</v>
      </c>
      <c r="E2" s="13" t="s">
        <v>5</v>
      </c>
      <c r="F2" s="13" t="s">
        <v>6</v>
      </c>
      <c r="G2" s="13" t="s">
        <v>7</v>
      </c>
      <c r="H2" s="14" t="s">
        <v>9</v>
      </c>
    </row>
    <row r="3" spans="1:9" s="34" customFormat="1" ht="19" customHeight="1" x14ac:dyDescent="0.45">
      <c r="A3" s="45" t="s">
        <v>10</v>
      </c>
      <c r="B3" s="46" t="s">
        <v>11</v>
      </c>
      <c r="C3" s="116" t="s">
        <v>218</v>
      </c>
      <c r="D3" s="47">
        <v>300</v>
      </c>
      <c r="E3" s="47">
        <v>300</v>
      </c>
      <c r="F3" s="47">
        <v>600</v>
      </c>
      <c r="G3" s="47"/>
      <c r="H3" s="43"/>
      <c r="I3" s="28"/>
    </row>
    <row r="4" spans="1:9" s="34" customFormat="1" ht="19" customHeight="1" x14ac:dyDescent="0.45">
      <c r="A4" s="45" t="s">
        <v>12</v>
      </c>
      <c r="B4" s="46" t="s">
        <v>11</v>
      </c>
      <c r="C4" s="116" t="s">
        <v>218</v>
      </c>
      <c r="D4" s="47">
        <v>300</v>
      </c>
      <c r="E4" s="47">
        <v>400</v>
      </c>
      <c r="F4" s="47">
        <v>700</v>
      </c>
      <c r="G4" s="47"/>
      <c r="H4" s="43"/>
      <c r="I4" s="28"/>
    </row>
    <row r="5" spans="1:9" s="34" customFormat="1" ht="19" customHeight="1" x14ac:dyDescent="0.45">
      <c r="A5" s="45" t="s">
        <v>13</v>
      </c>
      <c r="B5" s="46" t="s">
        <v>11</v>
      </c>
      <c r="C5" s="116" t="s">
        <v>218</v>
      </c>
      <c r="D5" s="47">
        <v>300</v>
      </c>
      <c r="E5" s="47">
        <v>400</v>
      </c>
      <c r="F5" s="47">
        <v>700</v>
      </c>
      <c r="G5" s="47"/>
      <c r="H5" s="43"/>
      <c r="I5" s="28"/>
    </row>
    <row r="6" spans="1:9" s="34" customFormat="1" ht="19" customHeight="1" x14ac:dyDescent="0.45">
      <c r="A6" s="45" t="s">
        <v>14</v>
      </c>
      <c r="B6" s="46" t="s">
        <v>11</v>
      </c>
      <c r="C6" s="116" t="s">
        <v>218</v>
      </c>
      <c r="D6" s="47">
        <v>300</v>
      </c>
      <c r="E6" s="47">
        <v>400</v>
      </c>
      <c r="F6" s="47">
        <v>700</v>
      </c>
      <c r="G6" s="47"/>
      <c r="H6" s="43"/>
      <c r="I6" s="28"/>
    </row>
    <row r="7" spans="1:9" s="34" customFormat="1" ht="19" customHeight="1" x14ac:dyDescent="0.45">
      <c r="A7" s="45" t="s">
        <v>15</v>
      </c>
      <c r="B7" s="46" t="s">
        <v>11</v>
      </c>
      <c r="C7" s="116" t="s">
        <v>218</v>
      </c>
      <c r="D7" s="47">
        <v>300</v>
      </c>
      <c r="E7" s="47">
        <v>400</v>
      </c>
      <c r="F7" s="47">
        <v>700</v>
      </c>
      <c r="G7" s="47"/>
      <c r="H7" s="43"/>
      <c r="I7" s="28"/>
    </row>
    <row r="8" spans="1:9" s="34" customFormat="1" ht="19" customHeight="1" x14ac:dyDescent="0.45">
      <c r="A8" s="45" t="s">
        <v>16</v>
      </c>
      <c r="B8" s="46" t="s">
        <v>11</v>
      </c>
      <c r="C8" s="116" t="s">
        <v>218</v>
      </c>
      <c r="D8" s="47">
        <v>300</v>
      </c>
      <c r="E8" s="47">
        <v>550</v>
      </c>
      <c r="F8" s="47">
        <v>850</v>
      </c>
      <c r="G8" s="47"/>
      <c r="H8" s="44"/>
      <c r="I8" s="28"/>
    </row>
    <row r="9" spans="1:9" s="34" customFormat="1" ht="19" customHeight="1" x14ac:dyDescent="0.45">
      <c r="A9" s="45" t="s">
        <v>17</v>
      </c>
      <c r="B9" s="46" t="s">
        <v>11</v>
      </c>
      <c r="C9" s="116" t="s">
        <v>218</v>
      </c>
      <c r="D9" s="47">
        <v>300</v>
      </c>
      <c r="E9" s="47">
        <v>400</v>
      </c>
      <c r="F9" s="47">
        <v>700</v>
      </c>
      <c r="G9" s="47"/>
      <c r="H9" s="43"/>
      <c r="I9" s="28"/>
    </row>
    <row r="10" spans="1:9" s="34" customFormat="1" ht="19" customHeight="1" x14ac:dyDescent="0.45">
      <c r="A10" s="45" t="s">
        <v>18</v>
      </c>
      <c r="B10" s="46" t="s">
        <v>19</v>
      </c>
      <c r="C10" s="116" t="s">
        <v>20</v>
      </c>
      <c r="D10" s="47">
        <v>300</v>
      </c>
      <c r="E10" s="47"/>
      <c r="F10" s="47">
        <v>300</v>
      </c>
      <c r="G10" s="47"/>
      <c r="H10" s="43" t="s">
        <v>21</v>
      </c>
      <c r="I10" s="28"/>
    </row>
    <row r="11" spans="1:9" s="34" customFormat="1" ht="19" customHeight="1" x14ac:dyDescent="0.45">
      <c r="A11" s="45" t="s">
        <v>22</v>
      </c>
      <c r="B11" s="46" t="s">
        <v>23</v>
      </c>
      <c r="C11" s="116" t="s">
        <v>218</v>
      </c>
      <c r="D11" s="47"/>
      <c r="E11" s="47"/>
      <c r="F11" s="47">
        <v>0</v>
      </c>
      <c r="G11" s="47">
        <v>0</v>
      </c>
      <c r="H11" s="43"/>
      <c r="I11" s="28"/>
    </row>
    <row r="12" spans="1:9" s="34" customFormat="1" ht="19" customHeight="1" x14ac:dyDescent="0.45">
      <c r="A12" s="45" t="s">
        <v>24</v>
      </c>
      <c r="B12" s="46" t="s">
        <v>154</v>
      </c>
      <c r="C12" s="116" t="s">
        <v>20</v>
      </c>
      <c r="D12" s="47"/>
      <c r="E12" s="47"/>
      <c r="F12" s="47">
        <v>0</v>
      </c>
      <c r="G12" s="47">
        <v>650</v>
      </c>
      <c r="H12" s="43"/>
      <c r="I12" s="28"/>
    </row>
    <row r="13" spans="1:9" s="34" customFormat="1" ht="19" customHeight="1" x14ac:dyDescent="0.45">
      <c r="A13" s="45" t="s">
        <v>25</v>
      </c>
      <c r="B13" s="46" t="s">
        <v>154</v>
      </c>
      <c r="C13" s="116" t="s">
        <v>20</v>
      </c>
      <c r="D13" s="47"/>
      <c r="E13" s="47"/>
      <c r="F13" s="47">
        <v>0</v>
      </c>
      <c r="G13" s="47">
        <v>650</v>
      </c>
      <c r="H13" s="43"/>
      <c r="I13" s="28"/>
    </row>
    <row r="14" spans="1:9" s="34" customFormat="1" ht="19" customHeight="1" x14ac:dyDescent="0.45">
      <c r="A14" s="45" t="s">
        <v>26</v>
      </c>
      <c r="B14" s="46" t="s">
        <v>154</v>
      </c>
      <c r="C14" s="116" t="s">
        <v>20</v>
      </c>
      <c r="D14" s="47"/>
      <c r="E14" s="47"/>
      <c r="F14" s="47">
        <v>0</v>
      </c>
      <c r="G14" s="47">
        <v>650</v>
      </c>
      <c r="H14" s="43"/>
      <c r="I14" s="28"/>
    </row>
    <row r="15" spans="1:9" s="34" customFormat="1" ht="19" customHeight="1" x14ac:dyDescent="0.45">
      <c r="A15" s="45" t="s">
        <v>27</v>
      </c>
      <c r="B15" s="46" t="s">
        <v>154</v>
      </c>
      <c r="C15" s="116" t="s">
        <v>20</v>
      </c>
      <c r="D15" s="47"/>
      <c r="E15" s="47"/>
      <c r="F15" s="47">
        <v>0</v>
      </c>
      <c r="G15" s="47">
        <v>650</v>
      </c>
      <c r="H15" s="43"/>
      <c r="I15" s="28"/>
    </row>
    <row r="16" spans="1:9" s="34" customFormat="1" ht="19" customHeight="1" x14ac:dyDescent="0.45">
      <c r="A16" s="45" t="s">
        <v>28</v>
      </c>
      <c r="B16" s="46" t="s">
        <v>154</v>
      </c>
      <c r="C16" s="116" t="s">
        <v>20</v>
      </c>
      <c r="D16" s="47"/>
      <c r="E16" s="47"/>
      <c r="F16" s="47">
        <v>0</v>
      </c>
      <c r="G16" s="47">
        <v>650</v>
      </c>
      <c r="H16" s="43"/>
      <c r="I16" s="28"/>
    </row>
    <row r="17" spans="1:9" s="34" customFormat="1" ht="19" customHeight="1" x14ac:dyDescent="0.45">
      <c r="A17" s="45" t="s">
        <v>29</v>
      </c>
      <c r="B17" s="46" t="s">
        <v>154</v>
      </c>
      <c r="C17" s="116" t="s">
        <v>20</v>
      </c>
      <c r="D17" s="47"/>
      <c r="E17" s="47"/>
      <c r="F17" s="47">
        <v>0</v>
      </c>
      <c r="G17" s="47">
        <v>650</v>
      </c>
      <c r="H17" s="43"/>
      <c r="I17" s="28"/>
    </row>
    <row r="18" spans="1:9" s="34" customFormat="1" ht="19" customHeight="1" x14ac:dyDescent="0.45">
      <c r="A18" s="45" t="s">
        <v>30</v>
      </c>
      <c r="B18" s="46" t="s">
        <v>154</v>
      </c>
      <c r="C18" s="116" t="s">
        <v>20</v>
      </c>
      <c r="D18" s="47"/>
      <c r="E18" s="47"/>
      <c r="F18" s="47">
        <v>0</v>
      </c>
      <c r="G18" s="47">
        <v>650</v>
      </c>
      <c r="H18" s="43"/>
      <c r="I18" s="28"/>
    </row>
    <row r="19" spans="1:9" s="34" customFormat="1" ht="19" customHeight="1" x14ac:dyDescent="0.45">
      <c r="A19" s="45" t="s">
        <v>31</v>
      </c>
      <c r="B19" s="46" t="s">
        <v>154</v>
      </c>
      <c r="C19" s="116" t="s">
        <v>20</v>
      </c>
      <c r="D19" s="47"/>
      <c r="E19" s="47"/>
      <c r="F19" s="47">
        <v>0</v>
      </c>
      <c r="G19" s="47">
        <v>650</v>
      </c>
      <c r="H19" s="43"/>
      <c r="I19" s="28"/>
    </row>
    <row r="20" spans="1:9" s="34" customFormat="1" ht="19" customHeight="1" x14ac:dyDescent="0.45">
      <c r="A20" s="45" t="s">
        <v>32</v>
      </c>
      <c r="B20" s="46" t="s">
        <v>154</v>
      </c>
      <c r="C20" s="116" t="s">
        <v>20</v>
      </c>
      <c r="D20" s="47"/>
      <c r="E20" s="47"/>
      <c r="F20" s="47">
        <v>0</v>
      </c>
      <c r="G20" s="47">
        <v>650</v>
      </c>
      <c r="H20" s="43"/>
      <c r="I20" s="28"/>
    </row>
    <row r="21" spans="1:9" s="34" customFormat="1" ht="19" customHeight="1" x14ac:dyDescent="0.45">
      <c r="A21" s="45" t="s">
        <v>33</v>
      </c>
      <c r="B21" s="46" t="s">
        <v>154</v>
      </c>
      <c r="C21" s="116" t="s">
        <v>20</v>
      </c>
      <c r="D21" s="47"/>
      <c r="E21" s="47"/>
      <c r="F21" s="47">
        <v>0</v>
      </c>
      <c r="G21" s="47">
        <v>650</v>
      </c>
      <c r="H21" s="43"/>
      <c r="I21" s="28"/>
    </row>
    <row r="22" spans="1:9" s="34" customFormat="1" ht="19" customHeight="1" x14ac:dyDescent="0.45">
      <c r="A22" s="45" t="s">
        <v>34</v>
      </c>
      <c r="B22" s="46" t="s">
        <v>154</v>
      </c>
      <c r="C22" s="116" t="s">
        <v>20</v>
      </c>
      <c r="D22" s="47"/>
      <c r="E22" s="47"/>
      <c r="F22" s="47">
        <v>0</v>
      </c>
      <c r="G22" s="47">
        <v>650</v>
      </c>
      <c r="H22" s="43"/>
      <c r="I22" s="28"/>
    </row>
    <row r="23" spans="1:9" s="34" customFormat="1" ht="19" customHeight="1" x14ac:dyDescent="0.45">
      <c r="A23" s="45" t="s">
        <v>35</v>
      </c>
      <c r="B23" s="46" t="s">
        <v>154</v>
      </c>
      <c r="C23" s="116" t="s">
        <v>20</v>
      </c>
      <c r="D23" s="47"/>
      <c r="E23" s="47"/>
      <c r="F23" s="47">
        <v>0</v>
      </c>
      <c r="G23" s="47">
        <v>650</v>
      </c>
      <c r="H23" s="43"/>
      <c r="I23" s="28"/>
    </row>
    <row r="24" spans="1:9" s="34" customFormat="1" ht="19" customHeight="1" x14ac:dyDescent="0.45">
      <c r="A24" s="45" t="s">
        <v>36</v>
      </c>
      <c r="B24" s="46" t="s">
        <v>154</v>
      </c>
      <c r="C24" s="116" t="s">
        <v>20</v>
      </c>
      <c r="D24" s="47"/>
      <c r="E24" s="47"/>
      <c r="F24" s="47">
        <v>0</v>
      </c>
      <c r="G24" s="47">
        <v>650</v>
      </c>
      <c r="H24" s="43"/>
      <c r="I24" s="28"/>
    </row>
    <row r="25" spans="1:9" s="34" customFormat="1" ht="19" customHeight="1" x14ac:dyDescent="0.45">
      <c r="A25" s="45" t="s">
        <v>37</v>
      </c>
      <c r="B25" s="46" t="s">
        <v>154</v>
      </c>
      <c r="C25" s="116" t="s">
        <v>20</v>
      </c>
      <c r="D25" s="47"/>
      <c r="E25" s="47"/>
      <c r="F25" s="47">
        <v>0</v>
      </c>
      <c r="G25" s="47">
        <v>650</v>
      </c>
      <c r="H25" s="44"/>
      <c r="I25" s="28"/>
    </row>
    <row r="26" spans="1:9" s="34" customFormat="1" ht="19" customHeight="1" x14ac:dyDescent="0.45">
      <c r="A26" s="45" t="s">
        <v>38</v>
      </c>
      <c r="B26" s="46" t="s">
        <v>154</v>
      </c>
      <c r="C26" s="116" t="s">
        <v>20</v>
      </c>
      <c r="D26" s="47"/>
      <c r="E26" s="47"/>
      <c r="F26" s="47">
        <v>0</v>
      </c>
      <c r="G26" s="47">
        <v>650</v>
      </c>
      <c r="H26" s="43"/>
      <c r="I26" s="28"/>
    </row>
    <row r="27" spans="1:9" s="34" customFormat="1" ht="19" customHeight="1" x14ac:dyDescent="0.45">
      <c r="A27" s="45" t="s">
        <v>39</v>
      </c>
      <c r="B27" s="46" t="s">
        <v>154</v>
      </c>
      <c r="C27" s="116" t="s">
        <v>20</v>
      </c>
      <c r="D27" s="47"/>
      <c r="E27" s="47"/>
      <c r="F27" s="47">
        <v>0</v>
      </c>
      <c r="G27" s="47">
        <v>650</v>
      </c>
      <c r="H27" s="44"/>
      <c r="I27" s="28"/>
    </row>
    <row r="28" spans="1:9" s="34" customFormat="1" ht="19" customHeight="1" x14ac:dyDescent="0.45">
      <c r="A28" s="45" t="s">
        <v>40</v>
      </c>
      <c r="B28" s="46" t="s">
        <v>154</v>
      </c>
      <c r="C28" s="116" t="s">
        <v>20</v>
      </c>
      <c r="D28" s="47"/>
      <c r="E28" s="47"/>
      <c r="F28" s="47">
        <v>0</v>
      </c>
      <c r="G28" s="47">
        <v>650</v>
      </c>
      <c r="H28" s="44"/>
      <c r="I28" s="28"/>
    </row>
    <row r="29" spans="1:9" s="34" customFormat="1" ht="19" customHeight="1" x14ac:dyDescent="0.45">
      <c r="A29" s="45" t="s">
        <v>41</v>
      </c>
      <c r="B29" s="46" t="s">
        <v>154</v>
      </c>
      <c r="C29" s="116" t="s">
        <v>20</v>
      </c>
      <c r="D29" s="47"/>
      <c r="E29" s="47"/>
      <c r="F29" s="47">
        <v>0</v>
      </c>
      <c r="G29" s="47">
        <v>650</v>
      </c>
      <c r="H29" s="44"/>
      <c r="I29" s="28"/>
    </row>
    <row r="30" spans="1:9" s="34" customFormat="1" ht="19" customHeight="1" x14ac:dyDescent="0.45">
      <c r="A30" s="45" t="s">
        <v>42</v>
      </c>
      <c r="B30" s="46" t="s">
        <v>154</v>
      </c>
      <c r="C30" s="116" t="s">
        <v>20</v>
      </c>
      <c r="D30" s="47"/>
      <c r="E30" s="47"/>
      <c r="F30" s="47">
        <v>0</v>
      </c>
      <c r="G30" s="47">
        <v>650</v>
      </c>
      <c r="H30" s="44"/>
      <c r="I30" s="28"/>
    </row>
    <row r="31" spans="1:9" s="34" customFormat="1" ht="19" customHeight="1" x14ac:dyDescent="0.45">
      <c r="A31" s="45" t="s">
        <v>43</v>
      </c>
      <c r="B31" s="46" t="s">
        <v>154</v>
      </c>
      <c r="C31" s="116" t="s">
        <v>20</v>
      </c>
      <c r="D31" s="47"/>
      <c r="E31" s="47"/>
      <c r="F31" s="47">
        <v>0</v>
      </c>
      <c r="G31" s="47">
        <v>650</v>
      </c>
      <c r="H31" s="44"/>
      <c r="I31" s="28"/>
    </row>
    <row r="32" spans="1:9" s="34" customFormat="1" ht="19" customHeight="1" x14ac:dyDescent="0.45">
      <c r="A32" s="45" t="s">
        <v>44</v>
      </c>
      <c r="B32" s="46" t="s">
        <v>154</v>
      </c>
      <c r="C32" s="116" t="s">
        <v>20</v>
      </c>
      <c r="D32" s="47"/>
      <c r="E32" s="47"/>
      <c r="F32" s="47">
        <v>0</v>
      </c>
      <c r="G32" s="47">
        <v>650</v>
      </c>
      <c r="H32" s="44"/>
      <c r="I32" s="28"/>
    </row>
    <row r="33" spans="1:9" s="34" customFormat="1" ht="19" customHeight="1" x14ac:dyDescent="0.45">
      <c r="A33" s="45" t="s">
        <v>45</v>
      </c>
      <c r="B33" s="46" t="s">
        <v>154</v>
      </c>
      <c r="C33" s="116" t="s">
        <v>20</v>
      </c>
      <c r="D33" s="47"/>
      <c r="E33" s="47"/>
      <c r="F33" s="47">
        <v>0</v>
      </c>
      <c r="G33" s="47">
        <v>650</v>
      </c>
      <c r="H33" s="44"/>
      <c r="I33" s="28"/>
    </row>
    <row r="34" spans="1:9" s="34" customFormat="1" ht="19" customHeight="1" x14ac:dyDescent="0.45">
      <c r="A34" s="45" t="s">
        <v>46</v>
      </c>
      <c r="B34" s="46" t="s">
        <v>154</v>
      </c>
      <c r="C34" s="116" t="s">
        <v>20</v>
      </c>
      <c r="D34" s="47"/>
      <c r="E34" s="47"/>
      <c r="F34" s="47">
        <v>0</v>
      </c>
      <c r="G34" s="47">
        <v>650</v>
      </c>
      <c r="H34" s="44"/>
      <c r="I34" s="28"/>
    </row>
    <row r="35" spans="1:9" s="34" customFormat="1" ht="19" customHeight="1" x14ac:dyDescent="0.45">
      <c r="A35" s="45" t="s">
        <v>47</v>
      </c>
      <c r="B35" s="46" t="s">
        <v>154</v>
      </c>
      <c r="C35" s="116" t="s">
        <v>20</v>
      </c>
      <c r="D35" s="47"/>
      <c r="E35" s="47"/>
      <c r="F35" s="47">
        <v>0</v>
      </c>
      <c r="G35" s="47">
        <v>650</v>
      </c>
      <c r="H35" s="44"/>
      <c r="I35" s="28"/>
    </row>
    <row r="36" spans="1:9" s="34" customFormat="1" ht="19" customHeight="1" x14ac:dyDescent="0.45">
      <c r="A36" s="45" t="s">
        <v>48</v>
      </c>
      <c r="B36" s="46" t="s">
        <v>154</v>
      </c>
      <c r="C36" s="116" t="s">
        <v>20</v>
      </c>
      <c r="D36" s="47"/>
      <c r="E36" s="47"/>
      <c r="F36" s="47">
        <v>0</v>
      </c>
      <c r="G36" s="47">
        <v>650</v>
      </c>
      <c r="H36" s="44"/>
      <c r="I36" s="28"/>
    </row>
    <row r="37" spans="1:9" s="34" customFormat="1" ht="19" customHeight="1" x14ac:dyDescent="0.45">
      <c r="A37" s="45" t="s">
        <v>49</v>
      </c>
      <c r="B37" s="46" t="s">
        <v>154</v>
      </c>
      <c r="C37" s="116" t="s">
        <v>20</v>
      </c>
      <c r="D37" s="47"/>
      <c r="E37" s="47"/>
      <c r="F37" s="47">
        <v>0</v>
      </c>
      <c r="G37" s="47">
        <v>650</v>
      </c>
      <c r="H37" s="44"/>
      <c r="I37" s="28"/>
    </row>
    <row r="38" spans="1:9" s="34" customFormat="1" ht="19" customHeight="1" x14ac:dyDescent="0.45">
      <c r="A38" s="45" t="s">
        <v>50</v>
      </c>
      <c r="B38" s="46" t="s">
        <v>154</v>
      </c>
      <c r="C38" s="116" t="s">
        <v>20</v>
      </c>
      <c r="D38" s="47"/>
      <c r="E38" s="47"/>
      <c r="F38" s="47">
        <v>0</v>
      </c>
      <c r="G38" s="47">
        <v>650</v>
      </c>
      <c r="H38" s="44"/>
      <c r="I38" s="28"/>
    </row>
    <row r="39" spans="1:9" s="34" customFormat="1" ht="19" customHeight="1" x14ac:dyDescent="0.45">
      <c r="A39" s="45" t="s">
        <v>51</v>
      </c>
      <c r="B39" s="46" t="s">
        <v>154</v>
      </c>
      <c r="C39" s="116" t="s">
        <v>20</v>
      </c>
      <c r="D39" s="47"/>
      <c r="E39" s="47"/>
      <c r="F39" s="47">
        <v>0</v>
      </c>
      <c r="G39" s="47">
        <v>650</v>
      </c>
      <c r="H39" s="44"/>
      <c r="I39" s="28"/>
    </row>
    <row r="40" spans="1:9" s="34" customFormat="1" ht="19" customHeight="1" x14ac:dyDescent="0.45">
      <c r="A40" s="45" t="s">
        <v>52</v>
      </c>
      <c r="B40" s="46" t="s">
        <v>154</v>
      </c>
      <c r="C40" s="116" t="s">
        <v>20</v>
      </c>
      <c r="D40" s="47"/>
      <c r="E40" s="47"/>
      <c r="F40" s="47">
        <v>0</v>
      </c>
      <c r="G40" s="47">
        <v>650</v>
      </c>
      <c r="H40" s="44"/>
      <c r="I40" s="28"/>
    </row>
    <row r="41" spans="1:9" s="34" customFormat="1" ht="19" customHeight="1" x14ac:dyDescent="0.45">
      <c r="A41" s="45" t="s">
        <v>53</v>
      </c>
      <c r="B41" s="46" t="s">
        <v>154</v>
      </c>
      <c r="C41" s="116" t="s">
        <v>20</v>
      </c>
      <c r="D41" s="47"/>
      <c r="E41" s="47"/>
      <c r="F41" s="47">
        <v>0</v>
      </c>
      <c r="G41" s="47">
        <v>650</v>
      </c>
      <c r="H41" s="44"/>
      <c r="I41" s="28"/>
    </row>
    <row r="42" spans="1:9" s="34" customFormat="1" ht="19" customHeight="1" x14ac:dyDescent="0.45">
      <c r="A42" s="45" t="s">
        <v>54</v>
      </c>
      <c r="B42" s="46" t="s">
        <v>154</v>
      </c>
      <c r="C42" s="116" t="s">
        <v>20</v>
      </c>
      <c r="D42" s="47"/>
      <c r="E42" s="47"/>
      <c r="F42" s="47">
        <v>0</v>
      </c>
      <c r="G42" s="47">
        <v>650</v>
      </c>
      <c r="H42" s="44"/>
      <c r="I42" s="28"/>
    </row>
    <row r="43" spans="1:9" s="34" customFormat="1" ht="19" customHeight="1" x14ac:dyDescent="0.45">
      <c r="A43" s="45" t="s">
        <v>55</v>
      </c>
      <c r="B43" s="46" t="s">
        <v>154</v>
      </c>
      <c r="C43" s="116" t="s">
        <v>20</v>
      </c>
      <c r="D43" s="47"/>
      <c r="E43" s="47"/>
      <c r="F43" s="47">
        <v>0</v>
      </c>
      <c r="G43" s="47">
        <v>650</v>
      </c>
      <c r="H43" s="44"/>
      <c r="I43" s="28"/>
    </row>
    <row r="44" spans="1:9" s="34" customFormat="1" ht="19" customHeight="1" x14ac:dyDescent="0.45">
      <c r="A44" s="45" t="s">
        <v>56</v>
      </c>
      <c r="B44" s="46" t="s">
        <v>154</v>
      </c>
      <c r="C44" s="116" t="s">
        <v>20</v>
      </c>
      <c r="D44" s="47"/>
      <c r="E44" s="47"/>
      <c r="F44" s="47">
        <v>0</v>
      </c>
      <c r="G44" s="47">
        <v>650</v>
      </c>
      <c r="H44" s="44"/>
      <c r="I44" s="28"/>
    </row>
    <row r="45" spans="1:9" s="34" customFormat="1" ht="19" customHeight="1" x14ac:dyDescent="0.45">
      <c r="A45" s="45" t="s">
        <v>57</v>
      </c>
      <c r="B45" s="46" t="s">
        <v>154</v>
      </c>
      <c r="C45" s="116" t="s">
        <v>20</v>
      </c>
      <c r="D45" s="47"/>
      <c r="E45" s="47"/>
      <c r="F45" s="47">
        <v>0</v>
      </c>
      <c r="G45" s="47">
        <v>650</v>
      </c>
      <c r="H45" s="44" t="s">
        <v>58</v>
      </c>
      <c r="I45" s="28"/>
    </row>
    <row r="46" spans="1:9" s="34" customFormat="1" ht="19" customHeight="1" x14ac:dyDescent="0.45">
      <c r="A46" s="45" t="s">
        <v>59</v>
      </c>
      <c r="B46" s="46" t="s">
        <v>154</v>
      </c>
      <c r="C46" s="116" t="s">
        <v>20</v>
      </c>
      <c r="D46" s="47"/>
      <c r="E46" s="47"/>
      <c r="F46" s="47">
        <v>0</v>
      </c>
      <c r="G46" s="47">
        <v>650</v>
      </c>
      <c r="H46" s="44" t="s">
        <v>58</v>
      </c>
      <c r="I46" s="28"/>
    </row>
    <row r="47" spans="1:9" s="34" customFormat="1" ht="19" customHeight="1" x14ac:dyDescent="0.45">
      <c r="A47" s="45" t="s">
        <v>60</v>
      </c>
      <c r="B47" s="46" t="s">
        <v>154</v>
      </c>
      <c r="C47" s="116" t="s">
        <v>20</v>
      </c>
      <c r="D47" s="47"/>
      <c r="E47" s="47"/>
      <c r="F47" s="47">
        <v>0</v>
      </c>
      <c r="G47" s="47">
        <v>650</v>
      </c>
      <c r="H47" s="44" t="s">
        <v>58</v>
      </c>
      <c r="I47" s="28"/>
    </row>
    <row r="48" spans="1:9" s="34" customFormat="1" ht="19" customHeight="1" x14ac:dyDescent="0.45">
      <c r="A48" s="45" t="s">
        <v>61</v>
      </c>
      <c r="B48" s="46" t="s">
        <v>154</v>
      </c>
      <c r="C48" s="116" t="s">
        <v>20</v>
      </c>
      <c r="D48" s="47"/>
      <c r="E48" s="47"/>
      <c r="F48" s="47">
        <v>0</v>
      </c>
      <c r="G48" s="47">
        <v>650</v>
      </c>
      <c r="H48" s="44" t="s">
        <v>58</v>
      </c>
      <c r="I48" s="28"/>
    </row>
    <row r="49" spans="1:9" s="34" customFormat="1" ht="19" customHeight="1" x14ac:dyDescent="0.45">
      <c r="A49" s="45" t="s">
        <v>62</v>
      </c>
      <c r="B49" s="46" t="s">
        <v>154</v>
      </c>
      <c r="C49" s="116" t="s">
        <v>20</v>
      </c>
      <c r="D49" s="47"/>
      <c r="E49" s="47"/>
      <c r="F49" s="47">
        <v>0</v>
      </c>
      <c r="G49" s="47">
        <v>650</v>
      </c>
      <c r="H49" s="44" t="s">
        <v>58</v>
      </c>
      <c r="I49" s="28"/>
    </row>
    <row r="50" spans="1:9" s="34" customFormat="1" ht="19" customHeight="1" x14ac:dyDescent="0.45">
      <c r="A50" s="45" t="s">
        <v>63</v>
      </c>
      <c r="B50" s="46" t="s">
        <v>154</v>
      </c>
      <c r="C50" s="116" t="s">
        <v>20</v>
      </c>
      <c r="D50" s="47"/>
      <c r="E50" s="47"/>
      <c r="F50" s="47">
        <v>0</v>
      </c>
      <c r="G50" s="47">
        <v>650</v>
      </c>
      <c r="H50" s="44" t="s">
        <v>58</v>
      </c>
      <c r="I50" s="28"/>
    </row>
    <row r="51" spans="1:9" s="34" customFormat="1" ht="19" customHeight="1" x14ac:dyDescent="0.45">
      <c r="A51" s="45" t="s">
        <v>64</v>
      </c>
      <c r="B51" s="46" t="s">
        <v>154</v>
      </c>
      <c r="C51" s="116" t="s">
        <v>20</v>
      </c>
      <c r="D51" s="47"/>
      <c r="E51" s="47"/>
      <c r="F51" s="47">
        <v>0</v>
      </c>
      <c r="G51" s="47">
        <v>650</v>
      </c>
      <c r="H51" s="44" t="s">
        <v>58</v>
      </c>
      <c r="I51" s="28"/>
    </row>
    <row r="52" spans="1:9" s="34" customFormat="1" ht="19" customHeight="1" x14ac:dyDescent="0.45">
      <c r="A52" s="45" t="s">
        <v>65</v>
      </c>
      <c r="B52" s="46" t="s">
        <v>154</v>
      </c>
      <c r="C52" s="116" t="s">
        <v>20</v>
      </c>
      <c r="D52" s="47"/>
      <c r="E52" s="47"/>
      <c r="F52" s="47">
        <v>0</v>
      </c>
      <c r="G52" s="47">
        <v>650</v>
      </c>
      <c r="H52" s="44" t="s">
        <v>58</v>
      </c>
      <c r="I52" s="28"/>
    </row>
    <row r="53" spans="1:9" s="34" customFormat="1" ht="19" customHeight="1" x14ac:dyDescent="0.45">
      <c r="A53" s="45" t="s">
        <v>66</v>
      </c>
      <c r="B53" s="46" t="s">
        <v>154</v>
      </c>
      <c r="C53" s="116" t="s">
        <v>20</v>
      </c>
      <c r="D53" s="47"/>
      <c r="E53" s="47"/>
      <c r="F53" s="47">
        <v>0</v>
      </c>
      <c r="G53" s="47">
        <v>650</v>
      </c>
      <c r="H53" s="44" t="s">
        <v>67</v>
      </c>
      <c r="I53" s="28"/>
    </row>
    <row r="54" spans="1:9" s="34" customFormat="1" ht="19" customHeight="1" x14ac:dyDescent="0.45">
      <c r="A54" s="45" t="s">
        <v>68</v>
      </c>
      <c r="B54" s="46" t="s">
        <v>154</v>
      </c>
      <c r="C54" s="116" t="s">
        <v>20</v>
      </c>
      <c r="D54" s="47"/>
      <c r="E54" s="47"/>
      <c r="F54" s="47">
        <v>0</v>
      </c>
      <c r="G54" s="47">
        <v>650</v>
      </c>
      <c r="H54" s="44" t="s">
        <v>67</v>
      </c>
      <c r="I54" s="28"/>
    </row>
    <row r="55" spans="1:9" s="34" customFormat="1" ht="19" customHeight="1" x14ac:dyDescent="0.45">
      <c r="A55" s="45" t="s">
        <v>69</v>
      </c>
      <c r="B55" s="46" t="s">
        <v>154</v>
      </c>
      <c r="C55" s="116" t="s">
        <v>20</v>
      </c>
      <c r="D55" s="47"/>
      <c r="E55" s="47"/>
      <c r="F55" s="47">
        <v>0</v>
      </c>
      <c r="G55" s="47">
        <v>650</v>
      </c>
      <c r="H55" s="44" t="s">
        <v>67</v>
      </c>
      <c r="I55" s="28"/>
    </row>
    <row r="56" spans="1:9" s="34" customFormat="1" ht="19" customHeight="1" x14ac:dyDescent="0.45">
      <c r="A56" s="45" t="s">
        <v>70</v>
      </c>
      <c r="B56" s="46" t="s">
        <v>154</v>
      </c>
      <c r="C56" s="116" t="s">
        <v>20</v>
      </c>
      <c r="D56" s="47"/>
      <c r="E56" s="47"/>
      <c r="F56" s="47">
        <v>0</v>
      </c>
      <c r="G56" s="47">
        <v>650</v>
      </c>
      <c r="H56" s="44" t="s">
        <v>67</v>
      </c>
      <c r="I56" s="28"/>
    </row>
    <row r="57" spans="1:9" s="34" customFormat="1" ht="19" customHeight="1" x14ac:dyDescent="0.45">
      <c r="A57" s="45" t="s">
        <v>71</v>
      </c>
      <c r="B57" s="46" t="s">
        <v>154</v>
      </c>
      <c r="C57" s="116" t="s">
        <v>20</v>
      </c>
      <c r="D57" s="47"/>
      <c r="E57" s="47"/>
      <c r="F57" s="47">
        <v>0</v>
      </c>
      <c r="G57" s="47">
        <v>650</v>
      </c>
      <c r="H57" s="44" t="s">
        <v>67</v>
      </c>
      <c r="I57" s="28"/>
    </row>
    <row r="58" spans="1:9" s="34" customFormat="1" ht="19" customHeight="1" x14ac:dyDescent="0.45">
      <c r="A58" s="45" t="s">
        <v>72</v>
      </c>
      <c r="B58" s="46" t="s">
        <v>154</v>
      </c>
      <c r="C58" s="116" t="s">
        <v>20</v>
      </c>
      <c r="D58" s="47"/>
      <c r="E58" s="47"/>
      <c r="F58" s="47">
        <v>0</v>
      </c>
      <c r="G58" s="47">
        <v>650</v>
      </c>
      <c r="H58" s="44" t="s">
        <v>67</v>
      </c>
      <c r="I58" s="28"/>
    </row>
    <row r="59" spans="1:9" s="34" customFormat="1" ht="19" customHeight="1" x14ac:dyDescent="0.45">
      <c r="A59" s="45" t="s">
        <v>73</v>
      </c>
      <c r="B59" s="46" t="s">
        <v>154</v>
      </c>
      <c r="C59" s="116" t="s">
        <v>20</v>
      </c>
      <c r="D59" s="47"/>
      <c r="E59" s="47"/>
      <c r="F59" s="47">
        <v>0</v>
      </c>
      <c r="G59" s="47">
        <v>650</v>
      </c>
      <c r="H59" s="44" t="s">
        <v>67</v>
      </c>
      <c r="I59" s="28"/>
    </row>
    <row r="60" spans="1:9" s="34" customFormat="1" ht="19" customHeight="1" x14ac:dyDescent="0.45">
      <c r="A60" s="45" t="s">
        <v>74</v>
      </c>
      <c r="B60" s="46" t="s">
        <v>154</v>
      </c>
      <c r="C60" s="116" t="s">
        <v>20</v>
      </c>
      <c r="D60" s="47"/>
      <c r="E60" s="47"/>
      <c r="F60" s="47">
        <v>0</v>
      </c>
      <c r="G60" s="47">
        <v>650</v>
      </c>
      <c r="H60" s="44" t="s">
        <v>67</v>
      </c>
      <c r="I60" s="28"/>
    </row>
    <row r="61" spans="1:9" s="34" customFormat="1" ht="19" customHeight="1" x14ac:dyDescent="0.45">
      <c r="A61" s="45" t="s">
        <v>75</v>
      </c>
      <c r="B61" s="46" t="s">
        <v>154</v>
      </c>
      <c r="C61" s="116" t="s">
        <v>20</v>
      </c>
      <c r="D61" s="47"/>
      <c r="E61" s="47"/>
      <c r="F61" s="47">
        <v>0</v>
      </c>
      <c r="G61" s="47">
        <v>650</v>
      </c>
      <c r="H61" s="44" t="s">
        <v>67</v>
      </c>
      <c r="I61" s="28"/>
    </row>
    <row r="62" spans="1:9" s="34" customFormat="1" ht="19" customHeight="1" x14ac:dyDescent="0.45">
      <c r="A62" s="45" t="s">
        <v>76</v>
      </c>
      <c r="B62" s="46" t="s">
        <v>154</v>
      </c>
      <c r="C62" s="116" t="s">
        <v>20</v>
      </c>
      <c r="D62" s="47"/>
      <c r="E62" s="47"/>
      <c r="F62" s="47">
        <v>0</v>
      </c>
      <c r="G62" s="47">
        <v>650</v>
      </c>
      <c r="H62" s="44" t="s">
        <v>67</v>
      </c>
      <c r="I62" s="28"/>
    </row>
    <row r="63" spans="1:9" s="34" customFormat="1" ht="19" customHeight="1" x14ac:dyDescent="0.45">
      <c r="A63" s="45" t="s">
        <v>77</v>
      </c>
      <c r="B63" s="46" t="s">
        <v>154</v>
      </c>
      <c r="C63" s="116" t="s">
        <v>20</v>
      </c>
      <c r="D63" s="47"/>
      <c r="E63" s="47"/>
      <c r="F63" s="47">
        <v>0</v>
      </c>
      <c r="G63" s="47">
        <v>650</v>
      </c>
      <c r="H63" s="44" t="s">
        <v>67</v>
      </c>
      <c r="I63" s="28"/>
    </row>
    <row r="64" spans="1:9" s="34" customFormat="1" ht="19" customHeight="1" x14ac:dyDescent="0.45">
      <c r="A64" s="45" t="s">
        <v>78</v>
      </c>
      <c r="B64" s="46" t="s">
        <v>154</v>
      </c>
      <c r="C64" s="116" t="s">
        <v>20</v>
      </c>
      <c r="D64" s="47"/>
      <c r="E64" s="47"/>
      <c r="F64" s="47">
        <v>0</v>
      </c>
      <c r="G64" s="47">
        <v>650</v>
      </c>
      <c r="H64" s="44" t="s">
        <v>67</v>
      </c>
      <c r="I64" s="28"/>
    </row>
    <row r="65" spans="1:9" s="34" customFormat="1" ht="19" customHeight="1" x14ac:dyDescent="0.45">
      <c r="A65" s="45" t="s">
        <v>79</v>
      </c>
      <c r="B65" s="46" t="s">
        <v>154</v>
      </c>
      <c r="C65" s="116" t="s">
        <v>20</v>
      </c>
      <c r="D65" s="47"/>
      <c r="E65" s="47"/>
      <c r="F65" s="47">
        <v>0</v>
      </c>
      <c r="G65" s="47">
        <v>650</v>
      </c>
      <c r="H65" s="44" t="s">
        <v>67</v>
      </c>
      <c r="I65" s="28"/>
    </row>
    <row r="66" spans="1:9" s="34" customFormat="1" ht="19" customHeight="1" x14ac:dyDescent="0.45">
      <c r="A66" s="45" t="s">
        <v>80</v>
      </c>
      <c r="B66" s="46" t="s">
        <v>154</v>
      </c>
      <c r="C66" s="116" t="s">
        <v>20</v>
      </c>
      <c r="D66" s="47"/>
      <c r="E66" s="47"/>
      <c r="F66" s="47">
        <v>0</v>
      </c>
      <c r="G66" s="47">
        <v>650</v>
      </c>
      <c r="H66" s="44" t="s">
        <v>67</v>
      </c>
      <c r="I66" s="28"/>
    </row>
    <row r="67" spans="1:9" s="34" customFormat="1" ht="19" customHeight="1" x14ac:dyDescent="0.45">
      <c r="A67" s="45" t="s">
        <v>81</v>
      </c>
      <c r="B67" s="46" t="s">
        <v>154</v>
      </c>
      <c r="C67" s="116" t="s">
        <v>20</v>
      </c>
      <c r="D67" s="47"/>
      <c r="E67" s="47"/>
      <c r="F67" s="47">
        <v>0</v>
      </c>
      <c r="G67" s="47">
        <v>650</v>
      </c>
      <c r="H67" s="44" t="s">
        <v>67</v>
      </c>
      <c r="I67" s="28"/>
    </row>
    <row r="68" spans="1:9" s="34" customFormat="1" ht="19" customHeight="1" x14ac:dyDescent="0.45">
      <c r="A68" s="45" t="s">
        <v>82</v>
      </c>
      <c r="B68" s="46" t="s">
        <v>154</v>
      </c>
      <c r="C68" s="116" t="s">
        <v>20</v>
      </c>
      <c r="D68" s="47"/>
      <c r="E68" s="47"/>
      <c r="F68" s="47">
        <v>0</v>
      </c>
      <c r="G68" s="47">
        <v>650</v>
      </c>
      <c r="H68" s="44" t="s">
        <v>67</v>
      </c>
      <c r="I68" s="28"/>
    </row>
    <row r="69" spans="1:9" s="34" customFormat="1" ht="19" customHeight="1" x14ac:dyDescent="0.45">
      <c r="A69" s="45" t="s">
        <v>83</v>
      </c>
      <c r="B69" s="46" t="s">
        <v>154</v>
      </c>
      <c r="C69" s="116" t="s">
        <v>20</v>
      </c>
      <c r="D69" s="47"/>
      <c r="E69" s="47"/>
      <c r="F69" s="47">
        <v>0</v>
      </c>
      <c r="G69" s="47">
        <v>650</v>
      </c>
      <c r="H69" s="44" t="s">
        <v>67</v>
      </c>
      <c r="I69" s="28"/>
    </row>
    <row r="70" spans="1:9" s="34" customFormat="1" ht="19" customHeight="1" x14ac:dyDescent="0.45">
      <c r="A70" s="45" t="s">
        <v>84</v>
      </c>
      <c r="B70" s="46" t="s">
        <v>154</v>
      </c>
      <c r="C70" s="116" t="s">
        <v>20</v>
      </c>
      <c r="D70" s="47"/>
      <c r="E70" s="47"/>
      <c r="F70" s="47">
        <v>0</v>
      </c>
      <c r="G70" s="47">
        <v>650</v>
      </c>
      <c r="H70" s="44" t="s">
        <v>67</v>
      </c>
      <c r="I70" s="28"/>
    </row>
    <row r="71" spans="1:9" s="34" customFormat="1" ht="19" customHeight="1" x14ac:dyDescent="0.45">
      <c r="A71" s="45" t="s">
        <v>85</v>
      </c>
      <c r="B71" s="46" t="s">
        <v>154</v>
      </c>
      <c r="C71" s="116" t="s">
        <v>20</v>
      </c>
      <c r="D71" s="47"/>
      <c r="E71" s="47"/>
      <c r="F71" s="47">
        <v>0</v>
      </c>
      <c r="G71" s="47">
        <v>650</v>
      </c>
      <c r="H71" s="44" t="s">
        <v>67</v>
      </c>
      <c r="I71" s="28"/>
    </row>
    <row r="72" spans="1:9" s="34" customFormat="1" ht="19" customHeight="1" x14ac:dyDescent="0.45">
      <c r="A72" s="45" t="s">
        <v>86</v>
      </c>
      <c r="B72" s="46" t="s">
        <v>154</v>
      </c>
      <c r="C72" s="116" t="s">
        <v>20</v>
      </c>
      <c r="D72" s="47"/>
      <c r="E72" s="47"/>
      <c r="F72" s="47">
        <v>0</v>
      </c>
      <c r="G72" s="47">
        <v>650</v>
      </c>
      <c r="H72" s="44" t="s">
        <v>67</v>
      </c>
      <c r="I72" s="28"/>
    </row>
    <row r="73" spans="1:9" s="34" customFormat="1" ht="19" customHeight="1" x14ac:dyDescent="0.45">
      <c r="A73" s="45" t="s">
        <v>87</v>
      </c>
      <c r="B73" s="46" t="s">
        <v>154</v>
      </c>
      <c r="C73" s="116" t="s">
        <v>20</v>
      </c>
      <c r="D73" s="47"/>
      <c r="E73" s="47"/>
      <c r="F73" s="47">
        <v>0</v>
      </c>
      <c r="G73" s="47">
        <v>650</v>
      </c>
      <c r="H73" s="44" t="s">
        <v>67</v>
      </c>
      <c r="I73" s="28"/>
    </row>
    <row r="74" spans="1:9" s="34" customFormat="1" ht="19" customHeight="1" x14ac:dyDescent="0.45">
      <c r="A74" s="45" t="s">
        <v>88</v>
      </c>
      <c r="B74" s="46" t="s">
        <v>154</v>
      </c>
      <c r="C74" s="116" t="s">
        <v>20</v>
      </c>
      <c r="D74" s="47"/>
      <c r="E74" s="47"/>
      <c r="F74" s="47">
        <v>0</v>
      </c>
      <c r="G74" s="47">
        <v>650</v>
      </c>
      <c r="H74" s="44" t="s">
        <v>67</v>
      </c>
      <c r="I74" s="28"/>
    </row>
    <row r="75" spans="1:9" s="34" customFormat="1" ht="19" customHeight="1" x14ac:dyDescent="0.45">
      <c r="A75" s="45" t="s">
        <v>89</v>
      </c>
      <c r="B75" s="46" t="s">
        <v>154</v>
      </c>
      <c r="C75" s="116" t="s">
        <v>20</v>
      </c>
      <c r="D75" s="47"/>
      <c r="E75" s="47"/>
      <c r="F75" s="47">
        <v>0</v>
      </c>
      <c r="G75" s="47">
        <v>650</v>
      </c>
      <c r="H75" s="44" t="s">
        <v>67</v>
      </c>
      <c r="I75" s="28"/>
    </row>
    <row r="76" spans="1:9" s="34" customFormat="1" ht="19" customHeight="1" x14ac:dyDescent="0.45">
      <c r="A76" s="45" t="s">
        <v>90</v>
      </c>
      <c r="B76" s="46" t="s">
        <v>154</v>
      </c>
      <c r="C76" s="116" t="s">
        <v>20</v>
      </c>
      <c r="D76" s="47"/>
      <c r="E76" s="47"/>
      <c r="F76" s="47">
        <v>0</v>
      </c>
      <c r="G76" s="47">
        <v>650</v>
      </c>
      <c r="H76" s="44" t="s">
        <v>67</v>
      </c>
      <c r="I76" s="28"/>
    </row>
    <row r="77" spans="1:9" s="34" customFormat="1" ht="19" customHeight="1" x14ac:dyDescent="0.45">
      <c r="A77" s="45" t="s">
        <v>91</v>
      </c>
      <c r="B77" s="46" t="s">
        <v>154</v>
      </c>
      <c r="C77" s="116" t="s">
        <v>20</v>
      </c>
      <c r="D77" s="47"/>
      <c r="E77" s="47"/>
      <c r="F77" s="47">
        <v>0</v>
      </c>
      <c r="G77" s="47">
        <v>650</v>
      </c>
      <c r="H77" s="44" t="s">
        <v>67</v>
      </c>
      <c r="I77" s="28"/>
    </row>
    <row r="78" spans="1:9" s="34" customFormat="1" ht="19" customHeight="1" x14ac:dyDescent="0.45">
      <c r="A78" s="45" t="s">
        <v>92</v>
      </c>
      <c r="B78" s="46" t="s">
        <v>154</v>
      </c>
      <c r="C78" s="116" t="s">
        <v>20</v>
      </c>
      <c r="D78" s="47"/>
      <c r="E78" s="47"/>
      <c r="F78" s="47">
        <v>0</v>
      </c>
      <c r="G78" s="47">
        <v>650</v>
      </c>
      <c r="H78" s="44" t="s">
        <v>67</v>
      </c>
      <c r="I78" s="28"/>
    </row>
    <row r="79" spans="1:9" s="34" customFormat="1" ht="19" customHeight="1" x14ac:dyDescent="0.35">
      <c r="A79" s="59" t="s">
        <v>93</v>
      </c>
      <c r="B79" s="46" t="s">
        <v>154</v>
      </c>
      <c r="C79" s="116" t="s">
        <v>20</v>
      </c>
      <c r="D79" s="47"/>
      <c r="E79" s="47"/>
      <c r="F79" s="47">
        <v>0</v>
      </c>
      <c r="G79" s="47">
        <v>650</v>
      </c>
      <c r="H79" s="44" t="s">
        <v>67</v>
      </c>
      <c r="I79" s="28"/>
    </row>
    <row r="80" spans="1:9" x14ac:dyDescent="0.35">
      <c r="A80" s="7" t="s">
        <v>94</v>
      </c>
      <c r="B80" s="8"/>
      <c r="C80" s="7"/>
      <c r="D80" s="10">
        <v>300</v>
      </c>
      <c r="E80" s="10">
        <v>407.14285714285717</v>
      </c>
      <c r="F80" s="10">
        <v>5250</v>
      </c>
      <c r="G80" s="10">
        <v>44200</v>
      </c>
      <c r="H80" s="9"/>
    </row>
  </sheetData>
  <mergeCells count="1">
    <mergeCell ref="A1:H1"/>
  </mergeCells>
  <dataValidations count="1">
    <dataValidation allowBlank="1" showInputMessage="1" showErrorMessage="1" sqref="C3:C79" xr:uid="{8EB65959-D522-490B-9C26-531FCB8EE3EE}"/>
  </dataValidations>
  <pageMargins left="0.7" right="0.7" top="0.75" bottom="0.75" header="0.3" footer="0.3"/>
  <drawing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FF29BF6-ADCE-DE43-B93B-662F1C0C5AEF}">
          <x14:formula1>
            <xm:f>'Pricing Sheet'!$I$19:$I$25</xm:f>
          </x14:formula1>
          <xm:sqref>B3:B79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47343E-014A-9A49-91DB-6C35ABFDBA43}">
  <sheetPr>
    <tabColor theme="9"/>
  </sheetPr>
  <dimension ref="A1:E11"/>
  <sheetViews>
    <sheetView workbookViewId="0">
      <selection activeCell="B13" sqref="B13"/>
    </sheetView>
  </sheetViews>
  <sheetFormatPr defaultColWidth="10.83203125" defaultRowHeight="17" x14ac:dyDescent="0.35"/>
  <cols>
    <col min="1" max="1" width="9.08203125" style="2" bestFit="1" customWidth="1"/>
    <col min="2" max="2" width="13.58203125" style="48" customWidth="1"/>
    <col min="3" max="3" width="17.58203125" style="5" bestFit="1" customWidth="1"/>
    <col min="4" max="4" width="80.83203125" style="2" customWidth="1"/>
    <col min="5" max="16384" width="10.83203125" style="2"/>
  </cols>
  <sheetData>
    <row r="1" spans="1:5" s="3" customFormat="1" ht="23.5" x14ac:dyDescent="0.35">
      <c r="A1" s="99" t="s">
        <v>95</v>
      </c>
      <c r="B1" s="100"/>
      <c r="C1" s="100"/>
      <c r="D1" s="101"/>
    </row>
    <row r="2" spans="1:5" s="3" customFormat="1" ht="17.5" thickBot="1" x14ac:dyDescent="0.4">
      <c r="A2" s="11" t="s">
        <v>1</v>
      </c>
      <c r="B2" s="49" t="s">
        <v>5</v>
      </c>
      <c r="C2" s="15" t="s">
        <v>96</v>
      </c>
      <c r="D2" s="14" t="s">
        <v>9</v>
      </c>
    </row>
    <row r="3" spans="1:5" s="34" customFormat="1" ht="19" customHeight="1" x14ac:dyDescent="0.45">
      <c r="A3" s="45" t="s">
        <v>10</v>
      </c>
      <c r="B3" s="88">
        <v>300</v>
      </c>
      <c r="C3" s="42">
        <v>8000</v>
      </c>
      <c r="D3" s="44"/>
      <c r="E3" s="28"/>
    </row>
    <row r="4" spans="1:5" s="34" customFormat="1" ht="19" customHeight="1" x14ac:dyDescent="0.45">
      <c r="A4" s="45" t="s">
        <v>12</v>
      </c>
      <c r="B4" s="88">
        <v>400</v>
      </c>
      <c r="C4" s="42">
        <v>8000</v>
      </c>
      <c r="D4" s="44"/>
      <c r="E4" s="28"/>
    </row>
    <row r="5" spans="1:5" s="34" customFormat="1" ht="19" customHeight="1" x14ac:dyDescent="0.45">
      <c r="A5" s="45" t="s">
        <v>13</v>
      </c>
      <c r="B5" s="88">
        <v>400</v>
      </c>
      <c r="C5" s="42">
        <v>8000</v>
      </c>
      <c r="D5" s="44"/>
      <c r="E5" s="28"/>
    </row>
    <row r="6" spans="1:5" s="34" customFormat="1" x14ac:dyDescent="0.45">
      <c r="A6" s="45" t="s">
        <v>14</v>
      </c>
      <c r="B6" s="88">
        <v>400</v>
      </c>
      <c r="C6" s="42">
        <v>8000</v>
      </c>
      <c r="D6" s="44"/>
    </row>
    <row r="7" spans="1:5" s="34" customFormat="1" x14ac:dyDescent="0.45">
      <c r="A7" s="45" t="s">
        <v>15</v>
      </c>
      <c r="B7" s="88">
        <v>400</v>
      </c>
      <c r="C7" s="42">
        <v>8000</v>
      </c>
      <c r="D7" s="44"/>
    </row>
    <row r="8" spans="1:5" s="34" customFormat="1" x14ac:dyDescent="0.45">
      <c r="A8" s="45" t="s">
        <v>16</v>
      </c>
      <c r="B8" s="88">
        <v>550</v>
      </c>
      <c r="C8" s="42">
        <v>8000</v>
      </c>
      <c r="D8" s="44"/>
    </row>
    <row r="9" spans="1:5" s="34" customFormat="1" x14ac:dyDescent="0.45">
      <c r="A9" s="45" t="s">
        <v>17</v>
      </c>
      <c r="B9" s="88">
        <v>400</v>
      </c>
      <c r="C9" s="42">
        <v>8000</v>
      </c>
      <c r="D9" s="44"/>
    </row>
    <row r="10" spans="1:5" s="34" customFormat="1" x14ac:dyDescent="0.45">
      <c r="A10" s="45" t="s">
        <v>22</v>
      </c>
      <c r="B10" s="51"/>
      <c r="C10" s="42">
        <v>3000</v>
      </c>
      <c r="D10" s="44" t="s">
        <v>97</v>
      </c>
    </row>
    <row r="11" spans="1:5" x14ac:dyDescent="0.45">
      <c r="A11" s="6">
        <v>8</v>
      </c>
      <c r="B11" s="50"/>
      <c r="C11" s="17">
        <v>59000</v>
      </c>
      <c r="D11" s="16"/>
    </row>
  </sheetData>
  <mergeCells count="1">
    <mergeCell ref="A1:D1"/>
  </mergeCell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300EBE-80E6-9049-A90F-D41EBF1D8127}">
  <sheetPr>
    <tabColor theme="9"/>
  </sheetPr>
  <dimension ref="A1:M48"/>
  <sheetViews>
    <sheetView tabSelected="1" zoomScale="80" zoomScaleNormal="80" workbookViewId="0">
      <selection activeCell="A3" sqref="A3"/>
    </sheetView>
  </sheetViews>
  <sheetFormatPr defaultColWidth="10.83203125" defaultRowHeight="18" customHeight="1" x14ac:dyDescent="0.35"/>
  <cols>
    <col min="1" max="1" width="5.83203125" style="27" customWidth="1"/>
    <col min="2" max="2" width="35.83203125" style="38" customWidth="1"/>
    <col min="3" max="5" width="14.33203125" style="28" customWidth="1"/>
    <col min="6" max="6" width="71.25" style="23" customWidth="1"/>
    <col min="7" max="7" width="3.33203125" style="27" customWidth="1"/>
    <col min="8" max="8" width="10.83203125" style="27" customWidth="1"/>
    <col min="9" max="9" width="20.5" style="27" bestFit="1" customWidth="1"/>
    <col min="10" max="10" width="14.33203125" style="27" customWidth="1"/>
    <col min="11" max="11" width="18.5" style="27" customWidth="1"/>
    <col min="12" max="12" width="26.33203125" style="27" customWidth="1"/>
    <col min="13" max="13" width="14.33203125" style="27" customWidth="1"/>
    <col min="14" max="16384" width="10.83203125" style="27"/>
  </cols>
  <sheetData>
    <row r="1" spans="1:13" ht="18" customHeight="1" thickBot="1" x14ac:dyDescent="0.4">
      <c r="A1" s="61" t="s">
        <v>213</v>
      </c>
    </row>
    <row r="2" spans="1:13" ht="18" customHeight="1" x14ac:dyDescent="0.35">
      <c r="A2" s="61"/>
      <c r="I2" s="67" t="s">
        <v>8</v>
      </c>
      <c r="J2" s="102" t="s">
        <v>98</v>
      </c>
      <c r="K2" s="103"/>
    </row>
    <row r="3" spans="1:13" ht="18" customHeight="1" x14ac:dyDescent="0.35">
      <c r="C3" s="40" t="s">
        <v>99</v>
      </c>
      <c r="D3" s="40" t="s">
        <v>100</v>
      </c>
      <c r="E3" s="40" t="s">
        <v>101</v>
      </c>
      <c r="I3" s="60" t="s">
        <v>102</v>
      </c>
      <c r="J3" s="114" t="s">
        <v>103</v>
      </c>
      <c r="K3" s="114"/>
    </row>
    <row r="4" spans="1:13" ht="14.25" customHeight="1" x14ac:dyDescent="0.35">
      <c r="C4" s="19" t="s">
        <v>104</v>
      </c>
      <c r="D4" s="19" t="s">
        <v>105</v>
      </c>
      <c r="E4" s="19" t="s">
        <v>105</v>
      </c>
      <c r="I4" s="68" t="s">
        <v>106</v>
      </c>
      <c r="J4" s="112" t="s">
        <v>107</v>
      </c>
      <c r="K4" s="113"/>
    </row>
    <row r="5" spans="1:13" ht="14.25" customHeight="1" x14ac:dyDescent="0.45">
      <c r="C5" s="25" t="s">
        <v>108</v>
      </c>
      <c r="D5" s="19" t="s">
        <v>109</v>
      </c>
      <c r="E5" s="19" t="s">
        <v>109</v>
      </c>
      <c r="F5" s="84"/>
      <c r="I5" s="62"/>
      <c r="J5" s="64"/>
      <c r="K5" s="64"/>
    </row>
    <row r="6" spans="1:13" ht="14.25" customHeight="1" x14ac:dyDescent="0.45">
      <c r="C6" s="25" t="s">
        <v>110</v>
      </c>
      <c r="D6" s="25" t="s">
        <v>111</v>
      </c>
      <c r="E6" s="25" t="s">
        <v>112</v>
      </c>
      <c r="F6" s="84"/>
      <c r="I6" s="63" t="s">
        <v>113</v>
      </c>
      <c r="J6" s="65" t="s">
        <v>99</v>
      </c>
      <c r="K6" s="65" t="s">
        <v>114</v>
      </c>
      <c r="L6" s="75" t="s">
        <v>115</v>
      </c>
    </row>
    <row r="7" spans="1:13" ht="18" customHeight="1" x14ac:dyDescent="0.45">
      <c r="C7" s="20" t="s">
        <v>116</v>
      </c>
      <c r="D7" s="20" t="s">
        <v>117</v>
      </c>
      <c r="E7" s="20" t="s">
        <v>117</v>
      </c>
      <c r="F7" s="84" t="s">
        <v>115</v>
      </c>
      <c r="I7" s="38" t="s">
        <v>118</v>
      </c>
      <c r="J7" s="28">
        <v>1991000</v>
      </c>
      <c r="K7" s="28">
        <v>25857.142857142859</v>
      </c>
      <c r="L7" s="111" t="s">
        <v>119</v>
      </c>
      <c r="M7" s="111"/>
    </row>
    <row r="8" spans="1:13" ht="18" customHeight="1" x14ac:dyDescent="0.35">
      <c r="B8" s="38" t="s">
        <v>120</v>
      </c>
      <c r="C8" s="28">
        <v>28800</v>
      </c>
      <c r="D8" s="28">
        <v>43200</v>
      </c>
      <c r="E8" s="37">
        <v>43200</v>
      </c>
      <c r="F8" s="78" t="s">
        <v>215</v>
      </c>
      <c r="I8" s="38" t="s">
        <v>121</v>
      </c>
      <c r="J8" s="28">
        <v>59000</v>
      </c>
      <c r="K8" s="28">
        <v>7375</v>
      </c>
      <c r="L8" s="111" t="s">
        <v>122</v>
      </c>
      <c r="M8" s="111"/>
    </row>
    <row r="9" spans="1:13" ht="18" customHeight="1" x14ac:dyDescent="0.35">
      <c r="B9" s="38" t="s">
        <v>123</v>
      </c>
      <c r="C9" s="28">
        <v>212160</v>
      </c>
      <c r="D9" s="28">
        <v>265200</v>
      </c>
      <c r="E9" s="28">
        <v>342720</v>
      </c>
      <c r="F9" s="78" t="s">
        <v>124</v>
      </c>
      <c r="I9" s="38" t="s">
        <v>125</v>
      </c>
      <c r="J9" s="31">
        <v>0</v>
      </c>
      <c r="K9" s="28">
        <v>0</v>
      </c>
      <c r="L9" s="111" t="s">
        <v>126</v>
      </c>
      <c r="M9" s="111"/>
    </row>
    <row r="10" spans="1:13" ht="18" customHeight="1" x14ac:dyDescent="0.35">
      <c r="B10" s="38" t="s">
        <v>127</v>
      </c>
      <c r="C10" s="28">
        <v>0</v>
      </c>
      <c r="D10" s="28">
        <v>0</v>
      </c>
      <c r="E10" s="28">
        <v>0</v>
      </c>
      <c r="F10" s="78"/>
      <c r="I10" s="18" t="s">
        <v>128</v>
      </c>
      <c r="J10" s="69">
        <v>2050000</v>
      </c>
    </row>
    <row r="11" spans="1:13" ht="18" customHeight="1" x14ac:dyDescent="0.35">
      <c r="B11" s="38" t="s">
        <v>129</v>
      </c>
      <c r="C11" s="28">
        <v>0</v>
      </c>
      <c r="D11" s="28">
        <v>0</v>
      </c>
      <c r="E11" s="28">
        <v>0</v>
      </c>
      <c r="F11" s="78"/>
    </row>
    <row r="12" spans="1:13" ht="18" customHeight="1" x14ac:dyDescent="0.35">
      <c r="B12" s="38" t="s">
        <v>130</v>
      </c>
      <c r="C12" s="28">
        <v>4819.2</v>
      </c>
      <c r="D12" s="28">
        <v>6168</v>
      </c>
      <c r="E12" s="28">
        <v>7718.4000000000005</v>
      </c>
      <c r="F12" s="81" t="s">
        <v>131</v>
      </c>
      <c r="I12" s="29" t="s">
        <v>132</v>
      </c>
      <c r="J12" s="30" t="s">
        <v>101</v>
      </c>
    </row>
    <row r="13" spans="1:13" ht="18" customHeight="1" x14ac:dyDescent="0.35">
      <c r="B13" s="38" t="s">
        <v>133</v>
      </c>
      <c r="C13" s="32">
        <v>9638.4</v>
      </c>
      <c r="D13" s="32">
        <v>12336</v>
      </c>
      <c r="E13" s="32">
        <v>15436.800000000001</v>
      </c>
      <c r="F13" s="81" t="s">
        <v>134</v>
      </c>
      <c r="I13" s="38" t="s">
        <v>118</v>
      </c>
      <c r="J13" s="28">
        <v>2865008.5333333337</v>
      </c>
      <c r="K13" s="27" t="s">
        <v>135</v>
      </c>
    </row>
    <row r="14" spans="1:13" ht="18" customHeight="1" x14ac:dyDescent="0.35">
      <c r="B14" s="18" t="s">
        <v>136</v>
      </c>
      <c r="C14" s="22">
        <v>236140.80000000002</v>
      </c>
      <c r="D14" s="22">
        <v>302232</v>
      </c>
      <c r="E14" s="22">
        <v>378201.60000000003</v>
      </c>
      <c r="F14" s="78"/>
      <c r="I14" s="38" t="s">
        <v>121</v>
      </c>
      <c r="J14" s="28">
        <v>59000</v>
      </c>
    </row>
    <row r="15" spans="1:13" ht="18" customHeight="1" x14ac:dyDescent="0.35">
      <c r="F15" s="79"/>
      <c r="I15" s="38" t="s">
        <v>125</v>
      </c>
      <c r="J15" s="31">
        <v>0</v>
      </c>
    </row>
    <row r="16" spans="1:13" ht="18" customHeight="1" x14ac:dyDescent="0.35">
      <c r="B16" s="38" t="s">
        <v>137</v>
      </c>
      <c r="C16" s="32">
        <v>9904.02</v>
      </c>
      <c r="D16" s="32">
        <v>32254.199999999997</v>
      </c>
      <c r="E16" s="32">
        <v>32254.199999999997</v>
      </c>
      <c r="F16" s="89" t="s">
        <v>216</v>
      </c>
      <c r="I16" s="18" t="s">
        <v>128</v>
      </c>
      <c r="J16" s="39">
        <v>2924008.5333333337</v>
      </c>
    </row>
    <row r="17" spans="2:13" ht="18" customHeight="1" x14ac:dyDescent="0.35">
      <c r="B17" s="38" t="s">
        <v>138</v>
      </c>
      <c r="C17" s="32">
        <v>7700</v>
      </c>
      <c r="D17" s="32">
        <v>7700</v>
      </c>
      <c r="E17" s="32">
        <v>7700</v>
      </c>
      <c r="F17" s="78" t="s">
        <v>139</v>
      </c>
    </row>
    <row r="18" spans="2:13" ht="18" customHeight="1" x14ac:dyDescent="0.35">
      <c r="B18" s="38" t="s">
        <v>140</v>
      </c>
      <c r="C18" s="32">
        <v>13300</v>
      </c>
      <c r="D18" s="32">
        <v>13475</v>
      </c>
      <c r="E18" s="32">
        <v>13475</v>
      </c>
      <c r="F18" s="78" t="s">
        <v>141</v>
      </c>
      <c r="H18" s="33"/>
      <c r="I18" s="29" t="s">
        <v>142</v>
      </c>
      <c r="J18" s="30" t="s">
        <v>143</v>
      </c>
      <c r="K18" s="30" t="s">
        <v>144</v>
      </c>
      <c r="L18" s="75" t="s">
        <v>115</v>
      </c>
    </row>
    <row r="19" spans="2:13" ht="18" customHeight="1" x14ac:dyDescent="0.35">
      <c r="B19" s="38" t="s">
        <v>145</v>
      </c>
      <c r="C19" s="32">
        <v>9240</v>
      </c>
      <c r="D19" s="32">
        <v>9240</v>
      </c>
      <c r="E19" s="32">
        <v>9240</v>
      </c>
      <c r="F19" s="78" t="s">
        <v>146</v>
      </c>
      <c r="I19" s="57" t="s">
        <v>19</v>
      </c>
      <c r="J19" s="34">
        <v>1</v>
      </c>
      <c r="K19" s="35">
        <v>300</v>
      </c>
      <c r="L19" s="27" t="s">
        <v>147</v>
      </c>
    </row>
    <row r="20" spans="2:13" ht="18" customHeight="1" x14ac:dyDescent="0.35">
      <c r="B20" s="38" t="s">
        <v>148</v>
      </c>
      <c r="C20" s="32">
        <v>18480</v>
      </c>
      <c r="D20" s="32">
        <v>18480</v>
      </c>
      <c r="E20" s="32">
        <v>18480</v>
      </c>
      <c r="F20" s="89" t="s">
        <v>217</v>
      </c>
      <c r="I20" s="38" t="s">
        <v>11</v>
      </c>
      <c r="J20" s="34">
        <v>7</v>
      </c>
      <c r="K20" s="35">
        <v>407.14285714285717</v>
      </c>
      <c r="L20" s="72"/>
      <c r="M20" s="72"/>
    </row>
    <row r="21" spans="2:13" ht="18" customHeight="1" x14ac:dyDescent="0.35">
      <c r="B21" s="38" t="s">
        <v>149</v>
      </c>
      <c r="C21" s="32">
        <v>6308.68</v>
      </c>
      <c r="D21" s="32">
        <v>6308.68</v>
      </c>
      <c r="E21" s="32">
        <v>6308.68</v>
      </c>
      <c r="F21" s="78" t="s">
        <v>150</v>
      </c>
      <c r="I21" s="38" t="s">
        <v>151</v>
      </c>
      <c r="J21" s="34">
        <v>0</v>
      </c>
      <c r="K21" s="35">
        <v>0</v>
      </c>
      <c r="L21" s="72"/>
      <c r="M21" s="72"/>
    </row>
    <row r="22" spans="2:13" ht="18" customHeight="1" x14ac:dyDescent="0.35">
      <c r="B22" s="38" t="s">
        <v>152</v>
      </c>
      <c r="C22" s="32">
        <v>17952.000000000004</v>
      </c>
      <c r="D22" s="32">
        <v>22440</v>
      </c>
      <c r="E22" s="32">
        <v>26928</v>
      </c>
      <c r="F22" s="89" t="s">
        <v>153</v>
      </c>
      <c r="I22" s="38" t="s">
        <v>154</v>
      </c>
      <c r="J22" s="34">
        <v>68</v>
      </c>
      <c r="K22" s="35">
        <v>650</v>
      </c>
      <c r="L22" s="72" t="s">
        <v>155</v>
      </c>
      <c r="M22" s="72"/>
    </row>
    <row r="23" spans="2:13" ht="18" customHeight="1" x14ac:dyDescent="0.35">
      <c r="B23" s="38" t="s">
        <v>156</v>
      </c>
      <c r="C23" s="32">
        <v>23100</v>
      </c>
      <c r="D23" s="32">
        <v>23100</v>
      </c>
      <c r="E23" s="32">
        <v>23100</v>
      </c>
      <c r="F23" s="78" t="s">
        <v>157</v>
      </c>
      <c r="I23" s="38" t="s">
        <v>23</v>
      </c>
      <c r="J23" s="34">
        <v>1</v>
      </c>
      <c r="K23" s="74">
        <v>400</v>
      </c>
      <c r="L23" s="107" t="s">
        <v>158</v>
      </c>
      <c r="M23" s="108"/>
    </row>
    <row r="24" spans="2:13" ht="18" customHeight="1" x14ac:dyDescent="0.35">
      <c r="B24" s="38" t="s">
        <v>159</v>
      </c>
      <c r="C24" s="32">
        <v>11807.04</v>
      </c>
      <c r="D24" s="32">
        <v>15111.6</v>
      </c>
      <c r="E24" s="32">
        <v>18910.080000000002</v>
      </c>
      <c r="F24" s="81" t="s">
        <v>160</v>
      </c>
      <c r="I24" s="38" t="s">
        <v>161</v>
      </c>
      <c r="J24" s="34">
        <v>0</v>
      </c>
      <c r="K24" s="74"/>
      <c r="L24" s="109"/>
      <c r="M24" s="110"/>
    </row>
    <row r="25" spans="2:13" ht="18" customHeight="1" x14ac:dyDescent="0.35">
      <c r="B25" s="38" t="s">
        <v>162</v>
      </c>
      <c r="C25" s="32">
        <v>6930</v>
      </c>
      <c r="D25" s="32">
        <v>6930</v>
      </c>
      <c r="E25" s="32">
        <v>6930</v>
      </c>
      <c r="F25" s="78" t="s">
        <v>163</v>
      </c>
      <c r="I25" s="56" t="s">
        <v>164</v>
      </c>
      <c r="J25" s="58">
        <v>0</v>
      </c>
      <c r="K25" s="105"/>
      <c r="L25" s="106"/>
      <c r="M25" s="106"/>
    </row>
    <row r="26" spans="2:13" ht="18" customHeight="1" x14ac:dyDescent="0.35">
      <c r="B26" s="18" t="s">
        <v>165</v>
      </c>
      <c r="C26" s="24">
        <v>124721.74000000002</v>
      </c>
      <c r="D26" s="24">
        <v>155039.48000000001</v>
      </c>
      <c r="E26" s="24">
        <v>163325.96000000002</v>
      </c>
      <c r="F26" s="79"/>
      <c r="I26" s="38" t="s">
        <v>154</v>
      </c>
      <c r="J26" s="34">
        <v>68</v>
      </c>
      <c r="K26" s="82"/>
      <c r="L26" s="82"/>
      <c r="M26" s="82"/>
    </row>
    <row r="27" spans="2:13" ht="18" customHeight="1" x14ac:dyDescent="0.35">
      <c r="B27" s="38" t="s">
        <v>166</v>
      </c>
      <c r="C27" s="41">
        <v>0.52816683944494136</v>
      </c>
      <c r="D27" s="41">
        <v>0.5129816829455518</v>
      </c>
      <c r="E27" s="41">
        <v>0.43184893982468608</v>
      </c>
      <c r="F27" s="79"/>
      <c r="I27" s="38" t="s">
        <v>167</v>
      </c>
      <c r="J27" s="91">
        <v>9</v>
      </c>
      <c r="K27" s="82"/>
      <c r="L27" s="82"/>
      <c r="M27" s="82"/>
    </row>
    <row r="28" spans="2:13" ht="18" customHeight="1" x14ac:dyDescent="0.35">
      <c r="B28" s="18" t="s">
        <v>168</v>
      </c>
      <c r="C28" s="21">
        <v>111419.06</v>
      </c>
      <c r="D28" s="21">
        <v>147192.51999999999</v>
      </c>
      <c r="E28" s="21">
        <v>214875.64</v>
      </c>
      <c r="F28" s="79"/>
      <c r="H28" s="104" t="s">
        <v>169</v>
      </c>
      <c r="I28" s="104"/>
      <c r="J28" s="36">
        <v>77</v>
      </c>
      <c r="K28" s="36"/>
    </row>
    <row r="29" spans="2:13" ht="18" customHeight="1" x14ac:dyDescent="0.35">
      <c r="B29" s="18" t="s">
        <v>170</v>
      </c>
      <c r="C29" s="85">
        <v>5.5961356102461071E-2</v>
      </c>
      <c r="D29" s="85">
        <v>7.3928940231039672E-2</v>
      </c>
      <c r="E29" s="85">
        <v>0.10792347564038172</v>
      </c>
      <c r="F29" s="79"/>
    </row>
    <row r="30" spans="2:13" ht="18" customHeight="1" x14ac:dyDescent="0.35">
      <c r="B30" s="57" t="s">
        <v>171</v>
      </c>
      <c r="C30" s="37">
        <v>34200</v>
      </c>
      <c r="D30" s="37">
        <v>39000</v>
      </c>
      <c r="E30" s="37">
        <v>39000</v>
      </c>
      <c r="F30" s="80"/>
      <c r="I30" s="29" t="s">
        <v>172</v>
      </c>
      <c r="J30" s="30" t="s">
        <v>173</v>
      </c>
      <c r="K30" s="30" t="s">
        <v>174</v>
      </c>
      <c r="L30" s="30" t="s">
        <v>175</v>
      </c>
      <c r="M30" s="75" t="s">
        <v>115</v>
      </c>
    </row>
    <row r="31" spans="2:13" ht="18" customHeight="1" x14ac:dyDescent="0.35">
      <c r="B31" s="38" t="s">
        <v>176</v>
      </c>
      <c r="C31" s="32">
        <v>17100</v>
      </c>
      <c r="D31" s="32">
        <v>19500</v>
      </c>
      <c r="E31" s="32">
        <v>19500</v>
      </c>
      <c r="F31" s="82" t="s">
        <v>177</v>
      </c>
      <c r="I31" s="57" t="s">
        <v>178</v>
      </c>
      <c r="J31" s="70" t="s">
        <v>179</v>
      </c>
      <c r="K31" s="70" t="s">
        <v>180</v>
      </c>
      <c r="L31" s="70" t="s">
        <v>181</v>
      </c>
    </row>
    <row r="32" spans="2:13" ht="18" customHeight="1" x14ac:dyDescent="0.35">
      <c r="B32" s="56" t="s">
        <v>182</v>
      </c>
      <c r="C32" s="31">
        <v>17100</v>
      </c>
      <c r="D32" s="31">
        <v>19500</v>
      </c>
      <c r="E32" s="31">
        <v>19500</v>
      </c>
      <c r="I32" s="38" t="s">
        <v>183</v>
      </c>
      <c r="J32" s="70" t="s">
        <v>179</v>
      </c>
      <c r="K32" s="70" t="s">
        <v>180</v>
      </c>
      <c r="L32" s="70" t="s">
        <v>181</v>
      </c>
    </row>
    <row r="33" spans="1:13" ht="18" customHeight="1" x14ac:dyDescent="0.35">
      <c r="B33" s="18" t="s">
        <v>184</v>
      </c>
      <c r="C33" s="39">
        <v>128519.06</v>
      </c>
      <c r="D33" s="39">
        <v>166692.51999999999</v>
      </c>
      <c r="E33" s="39">
        <v>234375.64</v>
      </c>
      <c r="F33" s="52"/>
      <c r="I33" s="38" t="s">
        <v>185</v>
      </c>
      <c r="J33" s="70" t="s">
        <v>186</v>
      </c>
      <c r="K33" s="70" t="s">
        <v>180</v>
      </c>
      <c r="L33" s="70" t="s">
        <v>181</v>
      </c>
    </row>
    <row r="34" spans="1:13" ht="18" customHeight="1" x14ac:dyDescent="0.35">
      <c r="B34" s="38" t="s">
        <v>187</v>
      </c>
      <c r="C34" s="32">
        <v>92959.646944274878</v>
      </c>
      <c r="D34" s="32">
        <v>92959.646944274878</v>
      </c>
      <c r="E34" s="32">
        <v>92959.646944274878</v>
      </c>
      <c r="F34" s="52"/>
      <c r="I34" s="38" t="s">
        <v>152</v>
      </c>
      <c r="J34" s="70" t="s">
        <v>188</v>
      </c>
      <c r="K34" s="70" t="s">
        <v>180</v>
      </c>
      <c r="L34" s="70" t="s">
        <v>189</v>
      </c>
      <c r="M34" s="27" t="s">
        <v>190</v>
      </c>
    </row>
    <row r="35" spans="1:13" ht="18" customHeight="1" x14ac:dyDescent="0.35">
      <c r="B35" s="18" t="s">
        <v>191</v>
      </c>
      <c r="C35" s="53">
        <v>35559.413055725119</v>
      </c>
      <c r="D35" s="53">
        <v>73732.873055725111</v>
      </c>
      <c r="E35" s="53">
        <v>141415.99305572512</v>
      </c>
      <c r="F35" s="52"/>
      <c r="I35" s="38" t="s">
        <v>192</v>
      </c>
      <c r="J35" s="70" t="s">
        <v>188</v>
      </c>
      <c r="K35" s="70" t="s">
        <v>214</v>
      </c>
      <c r="L35" s="70" t="s">
        <v>214</v>
      </c>
    </row>
    <row r="36" spans="1:13" ht="18" customHeight="1" x14ac:dyDescent="0.35">
      <c r="B36" s="38" t="s">
        <v>193</v>
      </c>
      <c r="C36" s="86">
        <v>5.4181644150122076E-2</v>
      </c>
      <c r="D36" s="86">
        <v>0.11234629446247922</v>
      </c>
      <c r="E36" s="86">
        <v>0.2154746199233965</v>
      </c>
    </row>
    <row r="37" spans="1:13" ht="18" customHeight="1" x14ac:dyDescent="0.35">
      <c r="B37" s="38" t="s">
        <v>194</v>
      </c>
      <c r="C37" s="83">
        <v>1.1985744746512506</v>
      </c>
      <c r="D37" s="83">
        <v>1.5834023131373904</v>
      </c>
      <c r="E37" s="83">
        <v>2.3114937186541629</v>
      </c>
      <c r="F37" s="78" t="s">
        <v>195</v>
      </c>
      <c r="I37" s="29" t="s">
        <v>196</v>
      </c>
      <c r="J37" s="30" t="s">
        <v>197</v>
      </c>
      <c r="K37" s="30" t="s">
        <v>198</v>
      </c>
      <c r="L37" s="75" t="s">
        <v>115</v>
      </c>
    </row>
    <row r="38" spans="1:13" ht="18" customHeight="1" x14ac:dyDescent="0.35">
      <c r="B38" s="38" t="s">
        <v>194</v>
      </c>
      <c r="C38" s="83">
        <v>1.3825252593422754</v>
      </c>
      <c r="D38" s="83">
        <v>1.7931707518201381</v>
      </c>
      <c r="E38" s="83">
        <v>2.5212621573369103</v>
      </c>
      <c r="F38" s="78" t="s">
        <v>199</v>
      </c>
      <c r="I38" s="38" t="s">
        <v>200</v>
      </c>
      <c r="J38" s="73">
        <v>1393700</v>
      </c>
      <c r="K38" s="76" t="s">
        <v>201</v>
      </c>
      <c r="L38" s="77" t="s">
        <v>202</v>
      </c>
    </row>
    <row r="39" spans="1:13" ht="18" customHeight="1" x14ac:dyDescent="0.35">
      <c r="B39" s="38" t="s">
        <v>203</v>
      </c>
      <c r="C39" s="87">
        <v>6.2692224390243897E-2</v>
      </c>
      <c r="D39" s="87">
        <v>8.1313424390243902E-2</v>
      </c>
      <c r="E39" s="87">
        <v>0.11432958048780488</v>
      </c>
      <c r="I39" s="38" t="s">
        <v>204</v>
      </c>
      <c r="J39" s="71">
        <v>4.4999999999999998E-2</v>
      </c>
      <c r="K39" s="71" t="s">
        <v>205</v>
      </c>
      <c r="L39" s="77"/>
    </row>
    <row r="40" spans="1:13" ht="18" customHeight="1" x14ac:dyDescent="0.35">
      <c r="I40" s="38" t="s">
        <v>206</v>
      </c>
      <c r="J40" s="70">
        <v>25</v>
      </c>
      <c r="K40" s="70" t="s">
        <v>207</v>
      </c>
      <c r="L40" s="77"/>
      <c r="M40" s="90"/>
    </row>
    <row r="42" spans="1:13" ht="18" customHeight="1" x14ac:dyDescent="0.35">
      <c r="I42" s="29" t="s">
        <v>208</v>
      </c>
      <c r="J42" s="30" t="s">
        <v>209</v>
      </c>
      <c r="K42" s="30" t="s">
        <v>210</v>
      </c>
    </row>
    <row r="43" spans="1:13" ht="18" customHeight="1" x14ac:dyDescent="0.35">
      <c r="I43" s="38" t="s">
        <v>211</v>
      </c>
      <c r="J43" s="28">
        <v>2050000</v>
      </c>
      <c r="K43" s="41">
        <v>1</v>
      </c>
    </row>
    <row r="44" spans="1:13" ht="18" customHeight="1" x14ac:dyDescent="0.35">
      <c r="I44" s="38" t="s">
        <v>197</v>
      </c>
      <c r="J44" s="28">
        <v>1393700</v>
      </c>
      <c r="K44" s="26">
        <v>0.67985365853658541</v>
      </c>
    </row>
    <row r="45" spans="1:13" ht="18" customHeight="1" x14ac:dyDescent="0.35">
      <c r="I45" s="18" t="s">
        <v>212</v>
      </c>
      <c r="J45" s="54">
        <v>656300</v>
      </c>
      <c r="K45" s="55">
        <v>0.32014634146341464</v>
      </c>
    </row>
    <row r="46" spans="1:13" ht="18" customHeight="1" x14ac:dyDescent="0.35">
      <c r="A46" s="61"/>
      <c r="B46" s="96"/>
      <c r="C46" s="97"/>
      <c r="D46" s="97"/>
      <c r="E46" s="97"/>
      <c r="F46" s="98"/>
      <c r="G46" s="61"/>
    </row>
    <row r="47" spans="1:13" ht="18" customHeight="1" thickBot="1" x14ac:dyDescent="0.4"/>
    <row r="48" spans="1:13" s="92" customFormat="1" ht="18" customHeight="1" thickBot="1" x14ac:dyDescent="0.4">
      <c r="B48" s="93"/>
      <c r="C48" s="94"/>
      <c r="D48" s="94"/>
      <c r="E48" s="94"/>
      <c r="F48" s="95"/>
      <c r="H48" s="66"/>
      <c r="I48" s="66"/>
      <c r="J48" s="66"/>
      <c r="K48" s="66"/>
      <c r="L48" s="66"/>
      <c r="M48" s="66"/>
    </row>
  </sheetData>
  <mergeCells count="10">
    <mergeCell ref="J2:K2"/>
    <mergeCell ref="H28:I28"/>
    <mergeCell ref="K25:M25"/>
    <mergeCell ref="L23:M23"/>
    <mergeCell ref="L24:M24"/>
    <mergeCell ref="L7:M7"/>
    <mergeCell ref="L8:M8"/>
    <mergeCell ref="L9:M9"/>
    <mergeCell ref="J4:K4"/>
    <mergeCell ref="J3:K3"/>
  </mergeCells>
  <dataValidations count="10">
    <dataValidation type="list" allowBlank="1" showInputMessage="1" showErrorMessage="1" sqref="J31:J32 J34" xr:uid="{8CC680D1-F9F1-44AF-B0F7-AA7A4C3C2144}">
      <formula1>"Pick One, Public, Private, Other"</formula1>
    </dataValidation>
    <dataValidation type="list" allowBlank="1" showInputMessage="1" showErrorMessage="1" sqref="J35" xr:uid="{33F76DDF-707E-4CA9-95C4-1BDACD9D12DC}">
      <formula1>"Pick One, Public, Private, Other, N/A"</formula1>
    </dataValidation>
    <dataValidation type="list" allowBlank="1" showInputMessage="1" showErrorMessage="1" sqref="J33" xr:uid="{9B2136BD-462F-444A-AE6B-40EDD25BD3E1}">
      <formula1>"Pick One, Curbside, Dumpster, Other"</formula1>
    </dataValidation>
    <dataValidation type="list" allowBlank="1" showInputMessage="1" showErrorMessage="1" sqref="K31:K34" xr:uid="{DB03C0B5-A9E4-4403-A3FB-6C7170B43753}">
      <formula1>"Pick One, Landlord Pays, Tenant Pays, Other"</formula1>
    </dataValidation>
    <dataValidation type="list" allowBlank="1" showInputMessage="1" showErrorMessage="1" sqref="K35:L35" xr:uid="{A0D2AF87-D5E2-41AD-AC33-2A6337BE1777}">
      <formula1>"Pick One, Landlord Pays, Tenant Pays, Other, N/A"</formula1>
    </dataValidation>
    <dataValidation type="list" allowBlank="1" showInputMessage="1" showErrorMessage="1" sqref="L34" xr:uid="{AE3CF5A9-2695-4CC5-8875-21CC3880EC03}">
      <formula1>"Pick One,Direct Bill,Master Meter - Inc. In Rent,Sub-Meters: Billed Back,Other"</formula1>
    </dataValidation>
    <dataValidation type="list" allowBlank="1" showInputMessage="1" showErrorMessage="1" sqref="L31:L33" xr:uid="{46A83F47-32C6-4666-8681-3B31D5F97E2A}">
      <formula1>"Pick One,Direct Bill,Inc. In Rent,Billed Back,Other"</formula1>
    </dataValidation>
    <dataValidation type="list" allowBlank="1" showInputMessage="1" showErrorMessage="1" sqref="K38" xr:uid="{54AACA83-83B4-4B11-A234-4330A496F6F3}">
      <formula1>"Pick One, Recourse, Non-Recourse, Other"</formula1>
    </dataValidation>
    <dataValidation type="list" allowBlank="1" showInputMessage="1" showErrorMessage="1" sqref="K39" xr:uid="{B5B056EB-ACEC-40FC-8D2F-B834902E8AF7}">
      <formula1>"Pick One, Fannie/Freddie, CMBS, Community Bank, Seller Financed, Bridge Loan, Other"</formula1>
    </dataValidation>
    <dataValidation type="list" allowBlank="1" showInputMessage="1" showErrorMessage="1" sqref="K40" xr:uid="{F664430B-581F-4E2E-AAC2-52D3A2DAEF10}">
      <formula1>"Pick One, Fully Amortized, Balloon, I/O Period, Other"</formula1>
    </dataValidation>
  </dataValidations>
  <pageMargins left="0.7" right="0.7" top="0.75" bottom="0.75" header="0.3" footer="0.3"/>
  <pageSetup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259E9694CA0B94F8376E1CA98451AD7" ma:contentTypeVersion="13" ma:contentTypeDescription="Create a new document." ma:contentTypeScope="" ma:versionID="6b7cabae5138c35a7b15d643e294e41d">
  <xsd:schema xmlns:xsd="http://www.w3.org/2001/XMLSchema" xmlns:xs="http://www.w3.org/2001/XMLSchema" xmlns:p="http://schemas.microsoft.com/office/2006/metadata/properties" xmlns:ns3="66eb5fad-07ac-44d4-b60c-ec4b2d64c6de" xmlns:ns4="5f4d281f-b265-4827-b182-6f99aff76a70" targetNamespace="http://schemas.microsoft.com/office/2006/metadata/properties" ma:root="true" ma:fieldsID="e1b98584ff4533200d7fbd46b4237d0b" ns3:_="" ns4:_="">
    <xsd:import namespace="66eb5fad-07ac-44d4-b60c-ec4b2d64c6de"/>
    <xsd:import namespace="5f4d281f-b265-4827-b182-6f99aff76a7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OCR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eb5fad-07ac-44d4-b60c-ec4b2d64c6d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4d281f-b265-4827-b182-6f99aff76a70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8FDE545-D039-4213-AF16-B87875E97E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eb5fad-07ac-44d4-b60c-ec4b2d64c6de"/>
    <ds:schemaRef ds:uri="5f4d281f-b265-4827-b182-6f99aff76a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88488FC-54B6-4936-B54E-795B707D603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454CB9B-5B1B-451A-94C2-006E60D4527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MH Rent Roll</vt:lpstr>
      <vt:lpstr>Schedule of POH</vt:lpstr>
      <vt:lpstr>Pricing Sheet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DeHart</dc:creator>
  <cp:keywords/>
  <dc:description/>
  <cp:lastModifiedBy>Esterson, Glenn</cp:lastModifiedBy>
  <cp:revision/>
  <dcterms:created xsi:type="dcterms:W3CDTF">2020-05-01T14:46:38Z</dcterms:created>
  <dcterms:modified xsi:type="dcterms:W3CDTF">2021-11-18T11:20:48Z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0x0101009259E9694CA0B94F8376E1CA98451AD7</vt:lpwstr>
  </property>
</Properties>
</file>